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ACHS_LUCAS" sheetId="1" r:id="rId1"/>
    <sheet name="Lucas_ITA_CHN" sheetId="2" r:id="rId2"/>
  </sheets>
  <definedNames/>
  <calcPr fullCalcOnLoad="1"/>
</workbook>
</file>

<file path=xl/sharedStrings.xml><?xml version="1.0" encoding="utf-8"?>
<sst xmlns="http://schemas.openxmlformats.org/spreadsheetml/2006/main" count="82" uniqueCount="41">
  <si>
    <t>yL =</t>
  </si>
  <si>
    <t>yF =</t>
  </si>
  <si>
    <t>n =</t>
  </si>
  <si>
    <t>yL</t>
  </si>
  <si>
    <t>t</t>
  </si>
  <si>
    <t>yF</t>
  </si>
  <si>
    <t>dyF/yF</t>
  </si>
  <si>
    <t>R</t>
  </si>
  <si>
    <t xml:space="preserve">j = </t>
  </si>
  <si>
    <t>b =</t>
  </si>
  <si>
    <t>hp</t>
  </si>
  <si>
    <t>n</t>
  </si>
  <si>
    <r>
      <t>yF</t>
    </r>
    <r>
      <rPr>
        <b/>
        <i/>
        <sz val="8"/>
        <color indexed="21"/>
        <rFont val="Arial"/>
        <family val="2"/>
      </rPr>
      <t>(t+1)</t>
    </r>
    <r>
      <rPr>
        <b/>
        <i/>
        <sz val="12"/>
        <color indexed="21"/>
        <rFont val="Arial"/>
        <family val="2"/>
      </rPr>
      <t>=yF</t>
    </r>
    <r>
      <rPr>
        <b/>
        <i/>
        <sz val="8"/>
        <color indexed="21"/>
        <rFont val="Arial"/>
        <family val="2"/>
      </rPr>
      <t>(t)</t>
    </r>
    <r>
      <rPr>
        <b/>
        <i/>
        <sz val="12"/>
        <color indexed="21"/>
        <rFont val="Arial"/>
        <family val="2"/>
      </rPr>
      <t>(1+n)(1/R)^b</t>
    </r>
  </si>
  <si>
    <r>
      <t>yL</t>
    </r>
    <r>
      <rPr>
        <b/>
        <i/>
        <sz val="8"/>
        <color indexed="21"/>
        <rFont val="Arial"/>
        <family val="2"/>
      </rPr>
      <t>(t+1)</t>
    </r>
    <r>
      <rPr>
        <b/>
        <i/>
        <sz val="12"/>
        <color indexed="21"/>
        <rFont val="Arial"/>
        <family val="2"/>
      </rPr>
      <t>=yL</t>
    </r>
    <r>
      <rPr>
        <b/>
        <i/>
        <sz val="8"/>
        <color indexed="21"/>
        <rFont val="Arial"/>
        <family val="2"/>
      </rPr>
      <t>(t)</t>
    </r>
    <r>
      <rPr>
        <b/>
        <i/>
        <sz val="12"/>
        <color indexed="21"/>
        <rFont val="Arial"/>
        <family val="2"/>
      </rPr>
      <t>(1+n)</t>
    </r>
  </si>
  <si>
    <t>ITA/USA</t>
  </si>
  <si>
    <t>CHN/USA</t>
  </si>
  <si>
    <t>(same symbols than above)</t>
  </si>
  <si>
    <r>
      <t xml:space="preserve">i.e. </t>
    </r>
    <r>
      <rPr>
        <b/>
        <i/>
        <sz val="12"/>
        <color indexed="21"/>
        <rFont val="Arial"/>
        <family val="2"/>
      </rPr>
      <t>dyL/yL=n</t>
    </r>
  </si>
  <si>
    <t>Lucas model - cfr ITALY</t>
  </si>
  <si>
    <t>Lucas model- cfr CHINA</t>
  </si>
  <si>
    <t xml:space="preserve">Lucas model </t>
  </si>
  <si>
    <t>Sachs model - general</t>
  </si>
  <si>
    <r>
      <t xml:space="preserve">Sachs model - </t>
    </r>
    <r>
      <rPr>
        <b/>
        <i/>
        <sz val="20"/>
        <rFont val="Arial"/>
        <family val="2"/>
      </rPr>
      <t>c</t>
    </r>
    <r>
      <rPr>
        <b/>
        <sz val="20"/>
        <rFont val="Arial"/>
        <family val="2"/>
      </rPr>
      <t xml:space="preserve"> as a linear function of R</t>
    </r>
  </si>
  <si>
    <t>Note: change the red values to get new outcomes</t>
  </si>
  <si>
    <t>yL= per capita income of the leader economy</t>
  </si>
  <si>
    <t>R= yF/yL</t>
  </si>
  <si>
    <t>d(yL)/yL=n</t>
  </si>
  <si>
    <t>d(yF)=c(yL-yF)</t>
  </si>
  <si>
    <t>yF=per capita income of the follower economy</t>
  </si>
  <si>
    <r>
      <rPr>
        <sz val="10"/>
        <rFont val="Symbol"/>
        <family val="1"/>
      </rPr>
      <t>a</t>
    </r>
    <r>
      <rPr>
        <sz val="10"/>
        <rFont val="Arial"/>
        <family val="2"/>
      </rPr>
      <t>,c,</t>
    </r>
    <r>
      <rPr>
        <sz val="10"/>
        <rFont val="Symbol"/>
        <family val="1"/>
      </rPr>
      <t>b</t>
    </r>
    <r>
      <rPr>
        <sz val="10"/>
        <rFont val="Arial"/>
        <family val="2"/>
      </rPr>
      <t xml:space="preserve"> = parameters</t>
    </r>
  </si>
  <si>
    <r>
      <rPr>
        <sz val="12"/>
        <rFont val="Symbol"/>
        <family val="1"/>
      </rPr>
      <t>a</t>
    </r>
    <r>
      <rPr>
        <sz val="12"/>
        <rFont val="Arial"/>
        <family val="2"/>
      </rPr>
      <t xml:space="preserve"> =</t>
    </r>
  </si>
  <si>
    <r>
      <rPr>
        <b/>
        <sz val="12"/>
        <color indexed="10"/>
        <rFont val="Symbol"/>
        <family val="1"/>
      </rPr>
      <t>b</t>
    </r>
    <r>
      <rPr>
        <b/>
        <sz val="12"/>
        <color indexed="10"/>
        <rFont val="Arial"/>
        <family val="2"/>
      </rPr>
      <t xml:space="preserve"> =</t>
    </r>
  </si>
  <si>
    <t>R(x100)</t>
  </si>
  <si>
    <t>\</t>
  </si>
  <si>
    <r>
      <rPr>
        <b/>
        <i/>
        <sz val="12"/>
        <color indexed="21"/>
        <rFont val="Symbol"/>
        <family val="1"/>
      </rPr>
      <t>b</t>
    </r>
    <r>
      <rPr>
        <b/>
        <i/>
        <sz val="12"/>
        <color indexed="21"/>
        <rFont val="Arial"/>
        <family val="2"/>
      </rPr>
      <t>=jR</t>
    </r>
  </si>
  <si>
    <r>
      <t>(</t>
    </r>
    <r>
      <rPr>
        <b/>
        <i/>
        <sz val="10"/>
        <rFont val="Symbol"/>
        <family val="1"/>
      </rPr>
      <t>b</t>
    </r>
    <r>
      <rPr>
        <b/>
        <sz val="10"/>
        <rFont val="Arial"/>
        <family val="2"/>
      </rPr>
      <t xml:space="preserve"> grows</t>
    </r>
    <r>
      <rPr>
        <sz val="10"/>
        <rFont val="Arial"/>
        <family val="0"/>
      </rPr>
      <t xml:space="preserve"> when </t>
    </r>
    <r>
      <rPr>
        <b/>
        <i/>
        <sz val="10"/>
        <rFont val="Arial"/>
        <family val="2"/>
      </rPr>
      <t>R grows</t>
    </r>
    <r>
      <rPr>
        <sz val="10"/>
        <rFont val="Arial"/>
        <family val="0"/>
      </rPr>
      <t>)</t>
    </r>
  </si>
  <si>
    <r>
      <t>yL</t>
    </r>
    <r>
      <rPr>
        <b/>
        <i/>
        <sz val="8"/>
        <color indexed="21"/>
        <rFont val="Arial"/>
        <family val="2"/>
      </rPr>
      <t>(t+1)</t>
    </r>
    <r>
      <rPr>
        <b/>
        <i/>
        <sz val="12"/>
        <color indexed="21"/>
        <rFont val="Arial"/>
        <family val="2"/>
      </rPr>
      <t>=yL</t>
    </r>
    <r>
      <rPr>
        <b/>
        <i/>
        <sz val="8"/>
        <color indexed="21"/>
        <rFont val="Arial"/>
        <family val="2"/>
      </rPr>
      <t>(t)</t>
    </r>
    <r>
      <rPr>
        <b/>
        <i/>
        <sz val="12"/>
        <color indexed="21"/>
        <rFont val="Arial"/>
        <family val="2"/>
      </rPr>
      <t>(1+</t>
    </r>
    <r>
      <rPr>
        <b/>
        <i/>
        <sz val="12"/>
        <color indexed="21"/>
        <rFont val="Symbol"/>
        <family val="1"/>
      </rPr>
      <t>a</t>
    </r>
    <r>
      <rPr>
        <b/>
        <i/>
        <sz val="12"/>
        <color indexed="21"/>
        <rFont val="Arial"/>
        <family val="2"/>
      </rPr>
      <t>)</t>
    </r>
  </si>
  <si>
    <r>
      <t xml:space="preserve">i.e. </t>
    </r>
    <r>
      <rPr>
        <b/>
        <i/>
        <sz val="12"/>
        <color indexed="21"/>
        <rFont val="Arial"/>
        <family val="2"/>
      </rPr>
      <t>dyL/yL=</t>
    </r>
    <r>
      <rPr>
        <b/>
        <i/>
        <sz val="12"/>
        <color indexed="21"/>
        <rFont val="Symbol"/>
        <family val="1"/>
      </rPr>
      <t>a</t>
    </r>
  </si>
  <si>
    <r>
      <t>yF</t>
    </r>
    <r>
      <rPr>
        <b/>
        <i/>
        <sz val="8"/>
        <color indexed="21"/>
        <rFont val="Arial"/>
        <family val="2"/>
      </rPr>
      <t>(t+1)</t>
    </r>
    <r>
      <rPr>
        <b/>
        <i/>
        <sz val="12"/>
        <color indexed="21"/>
        <rFont val="Arial"/>
        <family val="2"/>
      </rPr>
      <t>=yF</t>
    </r>
    <r>
      <rPr>
        <b/>
        <i/>
        <sz val="8"/>
        <color indexed="21"/>
        <rFont val="Arial"/>
        <family val="2"/>
      </rPr>
      <t>(t)</t>
    </r>
    <r>
      <rPr>
        <b/>
        <i/>
        <sz val="12"/>
        <color indexed="21"/>
        <rFont val="Arial"/>
        <family val="2"/>
      </rPr>
      <t>(1+</t>
    </r>
    <r>
      <rPr>
        <b/>
        <i/>
        <sz val="12"/>
        <color indexed="21"/>
        <rFont val="Symbol"/>
        <family val="1"/>
      </rPr>
      <t>a</t>
    </r>
    <r>
      <rPr>
        <b/>
        <i/>
        <sz val="12"/>
        <color indexed="21"/>
        <rFont val="Arial"/>
        <family val="2"/>
      </rPr>
      <t>)(1/R)^</t>
    </r>
    <r>
      <rPr>
        <b/>
        <i/>
        <sz val="12"/>
        <color indexed="21"/>
        <rFont val="Symbol"/>
        <family val="1"/>
      </rPr>
      <t>b</t>
    </r>
  </si>
  <si>
    <r>
      <t>d(yF)=</t>
    </r>
    <r>
      <rPr>
        <b/>
        <i/>
        <sz val="12"/>
        <color indexed="21"/>
        <rFont val="Symbol"/>
        <family val="1"/>
      </rPr>
      <t>b</t>
    </r>
    <r>
      <rPr>
        <b/>
        <i/>
        <sz val="12"/>
        <color indexed="21"/>
        <rFont val="Arial"/>
        <family val="2"/>
      </rPr>
      <t>(yL-yF)</t>
    </r>
  </si>
  <si>
    <t>b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</si>
</sst>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"/>
  </numFmts>
  <fonts count="63">
    <font>
      <sz val="10"/>
      <name val="Arial"/>
      <family val="0"/>
    </font>
    <font>
      <sz val="12"/>
      <name val="Arial"/>
      <family val="2"/>
    </font>
    <font>
      <b/>
      <i/>
      <sz val="12"/>
      <color indexed="2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i/>
      <sz val="8"/>
      <color indexed="21"/>
      <name val="Arial"/>
      <family val="2"/>
    </font>
    <font>
      <b/>
      <sz val="10"/>
      <name val="Arial"/>
      <family val="2"/>
    </font>
    <font>
      <b/>
      <i/>
      <sz val="10"/>
      <color indexed="21"/>
      <name val="Arial"/>
      <family val="2"/>
    </font>
    <font>
      <b/>
      <i/>
      <sz val="20"/>
      <name val="Arial"/>
      <family val="2"/>
    </font>
    <font>
      <b/>
      <sz val="14"/>
      <color indexed="12"/>
      <name val="Berlin Sans FB Dem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Symbol"/>
      <family val="1"/>
    </font>
    <font>
      <sz val="12"/>
      <name val="Symbol"/>
      <family val="1"/>
    </font>
    <font>
      <b/>
      <sz val="12"/>
      <color indexed="10"/>
      <name val="Symbol"/>
      <family val="1"/>
    </font>
    <font>
      <b/>
      <i/>
      <sz val="12"/>
      <color indexed="21"/>
      <name val="Symbol"/>
      <family val="1"/>
    </font>
    <font>
      <b/>
      <i/>
      <sz val="10"/>
      <name val="Symbol"/>
      <family val="1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b/>
      <sz val="11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10.2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.75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Border="1" applyAlignment="1">
      <alignment/>
    </xf>
    <xf numFmtId="172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172" fontId="5" fillId="0" borderId="0" xfId="0" applyNumberFormat="1" applyFont="1" applyAlignment="1">
      <alignment horizontal="left"/>
    </xf>
    <xf numFmtId="0" fontId="3" fillId="0" borderId="10" xfId="0" applyFont="1" applyBorder="1" applyAlignment="1">
      <alignment/>
    </xf>
    <xf numFmtId="178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178" fontId="0" fillId="33" borderId="10" xfId="0" applyNumberFormat="1" applyFill="1" applyBorder="1" applyAlignment="1">
      <alignment/>
    </xf>
    <xf numFmtId="178" fontId="0" fillId="0" borderId="10" xfId="0" applyNumberForma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8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78" fontId="1" fillId="0" borderId="0" xfId="0" applyNumberFormat="1" applyFont="1" applyAlignment="1">
      <alignment/>
    </xf>
    <xf numFmtId="0" fontId="31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Sachs: path of R (c=0)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735"/>
          <c:w val="0.923"/>
          <c:h val="0.71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SACHS_LUCAS!$B$27:$IQ$27</c:f>
              <c:numCache/>
            </c:numRef>
          </c:val>
          <c:smooth val="0"/>
        </c:ser>
        <c:marker val="1"/>
        <c:axId val="38596856"/>
        <c:axId val="11827385"/>
      </c:lineChart>
      <c:catAx>
        <c:axId val="38596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27385"/>
        <c:crosses val="autoZero"/>
        <c:auto val="1"/>
        <c:lblOffset val="100"/>
        <c:tickLblSkip val="10"/>
        <c:noMultiLvlLbl val="0"/>
      </c:catAx>
      <c:valAx>
        <c:axId val="11827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968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Sachs: path of R (c=f(R)) </a:t>
            </a:r>
          </a:p>
        </c:rich>
      </c:tx>
      <c:layout>
        <c:manualLayout>
          <c:xMode val="factor"/>
          <c:yMode val="factor"/>
          <c:x val="-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72"/>
          <c:w val="0.9235"/>
          <c:h val="0.70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SACHS_LUCAS!$B$51:$IQ$51</c:f>
              <c:numCache/>
            </c:numRef>
          </c:val>
          <c:smooth val="0"/>
        </c:ser>
        <c:marker val="1"/>
        <c:axId val="39337602"/>
        <c:axId val="18494099"/>
      </c:lineChart>
      <c:catAx>
        <c:axId val="39337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94099"/>
        <c:crosses val="autoZero"/>
        <c:auto val="1"/>
        <c:lblOffset val="100"/>
        <c:tickLblSkip val="10"/>
        <c:noMultiLvlLbl val="0"/>
      </c:catAx>
      <c:valAx>
        <c:axId val="1849409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376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Lucas: andamento R 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6475"/>
          <c:w val="0.9175"/>
          <c:h val="0.712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SACHS_LUCAS!$B$75:$IQ$75</c:f>
              <c:numCache/>
            </c:numRef>
          </c:val>
          <c:smooth val="0"/>
        </c:ser>
        <c:marker val="1"/>
        <c:axId val="32229164"/>
        <c:axId val="21627021"/>
      </c:lineChart>
      <c:catAx>
        <c:axId val="32229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27021"/>
        <c:crosses val="autoZero"/>
        <c:auto val="1"/>
        <c:lblOffset val="100"/>
        <c:tickLblSkip val="10"/>
        <c:noMultiLvlLbl val="0"/>
      </c:catAx>
      <c:valAx>
        <c:axId val="2162702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29164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Lucas: andamento R  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61"/>
          <c:w val="0.905"/>
          <c:h val="0.71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Lucas_ITA_CHN!$B$19:$AV$19</c:f>
              <c:numCache/>
            </c:numRef>
          </c:cat>
          <c:val>
            <c:numRef>
              <c:f>Lucas_ITA_CHN!$B$24:$AV$24</c:f>
              <c:numCache/>
            </c:numRef>
          </c:val>
          <c:smooth val="0"/>
        </c:ser>
        <c:ser>
          <c:idx val="1"/>
          <c:order val="1"/>
          <c:tx>
            <c:v>italia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Lucas_ITA_CHN!$B$19:$AV$19</c:f>
              <c:numCache/>
            </c:numRef>
          </c:cat>
          <c:val>
            <c:numRef>
              <c:f>Lucas_ITA_CHN!$B$25:$AV$25</c:f>
              <c:numCache/>
            </c:numRef>
          </c:val>
          <c:smooth val="0"/>
        </c:ser>
        <c:marker val="1"/>
        <c:axId val="60425462"/>
        <c:axId val="6958247"/>
      </c:lineChart>
      <c:catAx>
        <c:axId val="60425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58247"/>
        <c:crosses val="autoZero"/>
        <c:auto val="1"/>
        <c:lblOffset val="100"/>
        <c:tickLblSkip val="3"/>
        <c:noMultiLvlLbl val="0"/>
      </c:catAx>
      <c:valAx>
        <c:axId val="6958247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254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Lucas: andamento R  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61"/>
          <c:w val="0.905"/>
          <c:h val="0.71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Lucas_ITA_CHN!$B$43:$AD$43</c:f>
              <c:numCache/>
            </c:numRef>
          </c:cat>
          <c:val>
            <c:numRef>
              <c:f>Lucas_ITA_CHN!$B$48:$AV$48</c:f>
              <c:numCache/>
            </c:numRef>
          </c: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Lucas_ITA_CHN!$B$43:$AD$43</c:f>
              <c:numCache/>
            </c:numRef>
          </c:cat>
          <c:val>
            <c:numRef>
              <c:f>Lucas_ITA_CHN!$B$49:$AV$49</c:f>
              <c:numCache/>
            </c:numRef>
          </c:val>
          <c:smooth val="0"/>
        </c:ser>
        <c:marker val="1"/>
        <c:axId val="62624224"/>
        <c:axId val="26747105"/>
      </c:lineChart>
      <c:catAx>
        <c:axId val="62624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47105"/>
        <c:crosses val="autoZero"/>
        <c:auto val="1"/>
        <c:lblOffset val="100"/>
        <c:tickLblSkip val="3"/>
        <c:noMultiLvlLbl val="0"/>
      </c:catAx>
      <c:valAx>
        <c:axId val="26747105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6242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0.25425</cdr:x>
      <cdr:y>0.20225</cdr:y>
    </cdr:from>
    <cdr:to>
      <cdr:x>0.25675</cdr:x>
      <cdr:y>0.77</cdr:y>
    </cdr:to>
    <cdr:sp>
      <cdr:nvSpPr>
        <cdr:cNvPr id="1" name="Line 1"/>
        <cdr:cNvSpPr>
          <a:spLocks/>
        </cdr:cNvSpPr>
      </cdr:nvSpPr>
      <cdr:spPr>
        <a:xfrm flipV="1">
          <a:off x="1381125" y="504825"/>
          <a:ext cx="952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0.32275</cdr:x>
      <cdr:y>0.20225</cdr:y>
    </cdr:from>
    <cdr:to>
      <cdr:x>0.3245</cdr:x>
      <cdr:y>0.77</cdr:y>
    </cdr:to>
    <cdr:sp>
      <cdr:nvSpPr>
        <cdr:cNvPr id="2" name="Line 2"/>
        <cdr:cNvSpPr>
          <a:spLocks/>
        </cdr:cNvSpPr>
      </cdr:nvSpPr>
      <cdr:spPr>
        <a:xfrm flipV="1">
          <a:off x="1752600" y="504825"/>
          <a:ext cx="952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7</xdr:row>
      <xdr:rowOff>19050</xdr:rowOff>
    </xdr:from>
    <xdr:to>
      <xdr:col>11</xdr:col>
      <xdr:colOff>361950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3762375" y="1466850"/>
        <a:ext cx="55340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30</xdr:row>
      <xdr:rowOff>0</xdr:rowOff>
    </xdr:from>
    <xdr:to>
      <xdr:col>11</xdr:col>
      <xdr:colOff>561975</xdr:colOff>
      <xdr:row>43</xdr:row>
      <xdr:rowOff>9525</xdr:rowOff>
    </xdr:to>
    <xdr:graphicFrame>
      <xdr:nvGraphicFramePr>
        <xdr:cNvPr id="2" name="Chart 5"/>
        <xdr:cNvGraphicFramePr/>
      </xdr:nvGraphicFramePr>
      <xdr:xfrm>
        <a:off x="4038600" y="6257925"/>
        <a:ext cx="5457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</xdr:colOff>
      <xdr:row>53</xdr:row>
      <xdr:rowOff>304800</xdr:rowOff>
    </xdr:from>
    <xdr:to>
      <xdr:col>12</xdr:col>
      <xdr:colOff>57150</xdr:colOff>
      <xdr:row>67</xdr:row>
      <xdr:rowOff>76200</xdr:rowOff>
    </xdr:to>
    <xdr:graphicFrame>
      <xdr:nvGraphicFramePr>
        <xdr:cNvPr id="3" name="Chart 6"/>
        <xdr:cNvGraphicFramePr/>
      </xdr:nvGraphicFramePr>
      <xdr:xfrm>
        <a:off x="4619625" y="10982325"/>
        <a:ext cx="509587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514350</xdr:colOff>
      <xdr:row>56</xdr:row>
      <xdr:rowOff>133350</xdr:rowOff>
    </xdr:from>
    <xdr:to>
      <xdr:col>6</xdr:col>
      <xdr:colOff>514350</xdr:colOff>
      <xdr:row>64</xdr:row>
      <xdr:rowOff>76200</xdr:rowOff>
    </xdr:to>
    <xdr:sp>
      <xdr:nvSpPr>
        <xdr:cNvPr id="4" name="Line 8"/>
        <xdr:cNvSpPr>
          <a:spLocks/>
        </xdr:cNvSpPr>
      </xdr:nvSpPr>
      <xdr:spPr>
        <a:xfrm flipV="1">
          <a:off x="5829300" y="11525250"/>
          <a:ext cx="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56</xdr:row>
      <xdr:rowOff>142875</xdr:rowOff>
    </xdr:from>
    <xdr:to>
      <xdr:col>7</xdr:col>
      <xdr:colOff>200025</xdr:colOff>
      <xdr:row>64</xdr:row>
      <xdr:rowOff>85725</xdr:rowOff>
    </xdr:to>
    <xdr:sp>
      <xdr:nvSpPr>
        <xdr:cNvPr id="5" name="Line 9"/>
        <xdr:cNvSpPr>
          <a:spLocks/>
        </xdr:cNvSpPr>
      </xdr:nvSpPr>
      <xdr:spPr>
        <a:xfrm flipV="1">
          <a:off x="6238875" y="11534775"/>
          <a:ext cx="0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0.2965</cdr:x>
      <cdr:y>0.4045</cdr:y>
    </cdr:from>
    <cdr:to>
      <cdr:x>0.46325</cdr:x>
      <cdr:y>0.49325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266825" y="1038225"/>
          <a:ext cx="714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ITALY</a:t>
          </a:r>
        </a:p>
      </cdr:txBody>
    </cdr:sp>
  </cdr:relSizeAnchor>
  <cdr:relSizeAnchor xmlns:cdr="http://schemas.openxmlformats.org/drawingml/2006/chartDrawing">
    <cdr:from>
      <cdr:x>0.8605</cdr:x>
      <cdr:y>0.2795</cdr:y>
    </cdr:from>
    <cdr:to>
      <cdr:x>0.933</cdr:x>
      <cdr:y>0.36925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3695700" y="714375"/>
          <a:ext cx="3143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</cdr:x>
      <cdr:y>0.52575</cdr:y>
    </cdr:from>
    <cdr:to>
      <cdr:x>0.78975</cdr:x>
      <cdr:y>0.6145</cdr:y>
    </cdr:to>
    <cdr:sp>
      <cdr:nvSpPr>
        <cdr:cNvPr id="1" name="Text Box 1"/>
        <cdr:cNvSpPr txBox="1">
          <a:spLocks noChangeArrowheads="1"/>
        </cdr:cNvSpPr>
      </cdr:nvSpPr>
      <cdr:spPr>
        <a:xfrm>
          <a:off x="2676525" y="1343025"/>
          <a:ext cx="714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0.5415</cdr:x>
      <cdr:y>0.2795</cdr:y>
    </cdr:from>
    <cdr:to>
      <cdr:x>0.61375</cdr:x>
      <cdr:y>0.36925</cdr:y>
    </cdr:to>
    <cdr:sp>
      <cdr:nvSpPr>
        <cdr:cNvPr id="2" name="Text Box 2"/>
        <cdr:cNvSpPr txBox="1">
          <a:spLocks noChangeArrowheads="1"/>
        </cdr:cNvSpPr>
      </cdr:nvSpPr>
      <cdr:spPr>
        <a:xfrm>
          <a:off x="2324100" y="714375"/>
          <a:ext cx="3143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3</xdr:row>
      <xdr:rowOff>66675</xdr:rowOff>
    </xdr:from>
    <xdr:to>
      <xdr:col>12</xdr:col>
      <xdr:colOff>276225</xdr:colOff>
      <xdr:row>16</xdr:row>
      <xdr:rowOff>171450</xdr:rowOff>
    </xdr:to>
    <xdr:graphicFrame>
      <xdr:nvGraphicFramePr>
        <xdr:cNvPr id="1" name="Chart 1025"/>
        <xdr:cNvGraphicFramePr/>
      </xdr:nvGraphicFramePr>
      <xdr:xfrm>
        <a:off x="4810125" y="800100"/>
        <a:ext cx="42957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247650</xdr:colOff>
      <xdr:row>27</xdr:row>
      <xdr:rowOff>66675</xdr:rowOff>
    </xdr:from>
    <xdr:to>
      <xdr:col>12</xdr:col>
      <xdr:colOff>276225</xdr:colOff>
      <xdr:row>40</xdr:row>
      <xdr:rowOff>171450</xdr:rowOff>
    </xdr:to>
    <xdr:graphicFrame>
      <xdr:nvGraphicFramePr>
        <xdr:cNvPr id="2" name="Chart 1026"/>
        <xdr:cNvGraphicFramePr/>
      </xdr:nvGraphicFramePr>
      <xdr:xfrm>
        <a:off x="4810125" y="5467350"/>
        <a:ext cx="429577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tabSelected="1" zoomScalePageLayoutView="0" workbookViewId="0" topLeftCell="A26">
      <selection activeCell="A26" sqref="A26"/>
    </sheetView>
  </sheetViews>
  <sheetFormatPr defaultColWidth="9.140625" defaultRowHeight="12.75"/>
  <cols>
    <col min="1" max="1" width="11.57421875" style="0" customWidth="1"/>
    <col min="2" max="2" width="24.140625" style="0" bestFit="1" customWidth="1"/>
    <col min="3" max="3" width="11.7109375" style="0" customWidth="1"/>
    <col min="4" max="5" width="10.7109375" style="0" bestFit="1" customWidth="1"/>
    <col min="6" max="47" width="10.8515625" style="0" bestFit="1" customWidth="1"/>
    <col min="48" max="48" width="11.7109375" style="0" bestFit="1" customWidth="1"/>
    <col min="49" max="251" width="10.8515625" style="0" bestFit="1" customWidth="1"/>
  </cols>
  <sheetData>
    <row r="1" s="20" customFormat="1" ht="18">
      <c r="B1" s="24" t="s">
        <v>23</v>
      </c>
    </row>
    <row r="2" s="20" customFormat="1" ht="18">
      <c r="B2" s="24"/>
    </row>
    <row r="3" s="20" customFormat="1" ht="12.75">
      <c r="B3" s="25" t="s">
        <v>24</v>
      </c>
    </row>
    <row r="4" s="20" customFormat="1" ht="12.75">
      <c r="B4" s="25" t="s">
        <v>28</v>
      </c>
    </row>
    <row r="5" s="20" customFormat="1" ht="12.75">
      <c r="B5" s="25" t="s">
        <v>25</v>
      </c>
    </row>
    <row r="6" s="9" customFormat="1" ht="13.5" thickBot="1">
      <c r="B6" s="26" t="s">
        <v>29</v>
      </c>
    </row>
    <row r="7" ht="26.25">
      <c r="A7" s="7" t="s">
        <v>21</v>
      </c>
    </row>
    <row r="8" ht="26.25">
      <c r="A8" s="7"/>
    </row>
    <row r="9" ht="16.5" customHeight="1"/>
    <row r="10" ht="16.5" customHeight="1"/>
    <row r="11" ht="16.5" customHeight="1"/>
    <row r="12" ht="16.5" customHeight="1">
      <c r="D12" s="29" t="s">
        <v>33</v>
      </c>
    </row>
    <row r="13" ht="16.5" customHeight="1">
      <c r="A13" s="7"/>
    </row>
    <row r="14" s="1" customFormat="1" ht="15">
      <c r="B14" s="2" t="s">
        <v>26</v>
      </c>
    </row>
    <row r="15" s="1" customFormat="1" ht="15">
      <c r="B15" s="2" t="s">
        <v>27</v>
      </c>
    </row>
    <row r="16" s="1" customFormat="1" ht="15"/>
    <row r="17" spans="1:2" s="1" customFormat="1" ht="15.75">
      <c r="A17" s="1" t="s">
        <v>30</v>
      </c>
      <c r="B17" s="14">
        <v>0.02</v>
      </c>
    </row>
    <row r="18" spans="1:2" s="1" customFormat="1" ht="15">
      <c r="A18" s="1" t="s">
        <v>0</v>
      </c>
      <c r="B18" s="13">
        <v>100</v>
      </c>
    </row>
    <row r="19" spans="1:2" s="1" customFormat="1" ht="15">
      <c r="A19" s="1" t="s">
        <v>1</v>
      </c>
      <c r="B19" s="13">
        <v>2</v>
      </c>
    </row>
    <row r="20" spans="1:2" s="1" customFormat="1" ht="15.75">
      <c r="A20" s="4" t="s">
        <v>31</v>
      </c>
      <c r="B20" s="14">
        <v>0.025</v>
      </c>
    </row>
    <row r="21" s="1" customFormat="1" ht="15"/>
    <row r="22" spans="1:251" s="3" customFormat="1" ht="15.75">
      <c r="A22" s="1" t="s">
        <v>4</v>
      </c>
      <c r="B22" s="3">
        <v>1</v>
      </c>
      <c r="C22" s="3">
        <f aca="true" t="shared" si="0" ref="C22:BN22">1+B22</f>
        <v>2</v>
      </c>
      <c r="D22" s="3">
        <f t="shared" si="0"/>
        <v>3</v>
      </c>
      <c r="E22" s="3">
        <f t="shared" si="0"/>
        <v>4</v>
      </c>
      <c r="F22" s="3">
        <f t="shared" si="0"/>
        <v>5</v>
      </c>
      <c r="G22" s="3">
        <f t="shared" si="0"/>
        <v>6</v>
      </c>
      <c r="H22" s="3">
        <f t="shared" si="0"/>
        <v>7</v>
      </c>
      <c r="I22" s="3">
        <f t="shared" si="0"/>
        <v>8</v>
      </c>
      <c r="J22" s="3">
        <f t="shared" si="0"/>
        <v>9</v>
      </c>
      <c r="K22" s="3">
        <f t="shared" si="0"/>
        <v>10</v>
      </c>
      <c r="L22" s="3">
        <f t="shared" si="0"/>
        <v>11</v>
      </c>
      <c r="M22" s="3">
        <f t="shared" si="0"/>
        <v>12</v>
      </c>
      <c r="N22" s="3">
        <f t="shared" si="0"/>
        <v>13</v>
      </c>
      <c r="O22" s="3">
        <f t="shared" si="0"/>
        <v>14</v>
      </c>
      <c r="P22" s="3">
        <f t="shared" si="0"/>
        <v>15</v>
      </c>
      <c r="Q22" s="3">
        <f t="shared" si="0"/>
        <v>16</v>
      </c>
      <c r="R22" s="3">
        <f t="shared" si="0"/>
        <v>17</v>
      </c>
      <c r="S22" s="3">
        <f t="shared" si="0"/>
        <v>18</v>
      </c>
      <c r="T22" s="3">
        <f t="shared" si="0"/>
        <v>19</v>
      </c>
      <c r="U22" s="3">
        <f t="shared" si="0"/>
        <v>20</v>
      </c>
      <c r="V22" s="3">
        <f t="shared" si="0"/>
        <v>21</v>
      </c>
      <c r="W22" s="3">
        <f t="shared" si="0"/>
        <v>22</v>
      </c>
      <c r="X22" s="3">
        <f t="shared" si="0"/>
        <v>23</v>
      </c>
      <c r="Y22" s="3">
        <f t="shared" si="0"/>
        <v>24</v>
      </c>
      <c r="Z22" s="3">
        <f t="shared" si="0"/>
        <v>25</v>
      </c>
      <c r="AA22" s="3">
        <f t="shared" si="0"/>
        <v>26</v>
      </c>
      <c r="AB22" s="3">
        <f t="shared" si="0"/>
        <v>27</v>
      </c>
      <c r="AC22" s="3">
        <f t="shared" si="0"/>
        <v>28</v>
      </c>
      <c r="AD22" s="3">
        <f t="shared" si="0"/>
        <v>29</v>
      </c>
      <c r="AE22" s="3">
        <f t="shared" si="0"/>
        <v>30</v>
      </c>
      <c r="AF22" s="3">
        <f t="shared" si="0"/>
        <v>31</v>
      </c>
      <c r="AG22" s="3">
        <f t="shared" si="0"/>
        <v>32</v>
      </c>
      <c r="AH22" s="3">
        <f t="shared" si="0"/>
        <v>33</v>
      </c>
      <c r="AI22" s="3">
        <f t="shared" si="0"/>
        <v>34</v>
      </c>
      <c r="AJ22" s="3">
        <f t="shared" si="0"/>
        <v>35</v>
      </c>
      <c r="AK22" s="3">
        <f t="shared" si="0"/>
        <v>36</v>
      </c>
      <c r="AL22" s="3">
        <f t="shared" si="0"/>
        <v>37</v>
      </c>
      <c r="AM22" s="3">
        <f t="shared" si="0"/>
        <v>38</v>
      </c>
      <c r="AN22" s="3">
        <f t="shared" si="0"/>
        <v>39</v>
      </c>
      <c r="AO22" s="3">
        <f t="shared" si="0"/>
        <v>40</v>
      </c>
      <c r="AP22" s="3">
        <f t="shared" si="0"/>
        <v>41</v>
      </c>
      <c r="AQ22" s="3">
        <f t="shared" si="0"/>
        <v>42</v>
      </c>
      <c r="AR22" s="3">
        <f t="shared" si="0"/>
        <v>43</v>
      </c>
      <c r="AS22" s="3">
        <f t="shared" si="0"/>
        <v>44</v>
      </c>
      <c r="AT22" s="3">
        <f t="shared" si="0"/>
        <v>45</v>
      </c>
      <c r="AU22" s="3">
        <f t="shared" si="0"/>
        <v>46</v>
      </c>
      <c r="AV22" s="3">
        <f t="shared" si="0"/>
        <v>47</v>
      </c>
      <c r="AW22" s="3">
        <f t="shared" si="0"/>
        <v>48</v>
      </c>
      <c r="AX22" s="3">
        <f t="shared" si="0"/>
        <v>49</v>
      </c>
      <c r="AY22" s="3">
        <f t="shared" si="0"/>
        <v>50</v>
      </c>
      <c r="AZ22" s="3">
        <f t="shared" si="0"/>
        <v>51</v>
      </c>
      <c r="BA22" s="3">
        <f t="shared" si="0"/>
        <v>52</v>
      </c>
      <c r="BB22" s="3">
        <f t="shared" si="0"/>
        <v>53</v>
      </c>
      <c r="BC22" s="3">
        <f t="shared" si="0"/>
        <v>54</v>
      </c>
      <c r="BD22" s="3">
        <f t="shared" si="0"/>
        <v>55</v>
      </c>
      <c r="BE22" s="3">
        <f t="shared" si="0"/>
        <v>56</v>
      </c>
      <c r="BF22" s="3">
        <f t="shared" si="0"/>
        <v>57</v>
      </c>
      <c r="BG22" s="3">
        <f t="shared" si="0"/>
        <v>58</v>
      </c>
      <c r="BH22" s="3">
        <f t="shared" si="0"/>
        <v>59</v>
      </c>
      <c r="BI22" s="3">
        <f t="shared" si="0"/>
        <v>60</v>
      </c>
      <c r="BJ22" s="3">
        <f t="shared" si="0"/>
        <v>61</v>
      </c>
      <c r="BK22" s="3">
        <f t="shared" si="0"/>
        <v>62</v>
      </c>
      <c r="BL22" s="3">
        <f t="shared" si="0"/>
        <v>63</v>
      </c>
      <c r="BM22" s="3">
        <f t="shared" si="0"/>
        <v>64</v>
      </c>
      <c r="BN22" s="3">
        <f t="shared" si="0"/>
        <v>65</v>
      </c>
      <c r="BO22" s="3">
        <f aca="true" t="shared" si="1" ref="BO22:DZ22">1+BN22</f>
        <v>66</v>
      </c>
      <c r="BP22" s="3">
        <f t="shared" si="1"/>
        <v>67</v>
      </c>
      <c r="BQ22" s="3">
        <f t="shared" si="1"/>
        <v>68</v>
      </c>
      <c r="BR22" s="3">
        <f t="shared" si="1"/>
        <v>69</v>
      </c>
      <c r="BS22" s="3">
        <f t="shared" si="1"/>
        <v>70</v>
      </c>
      <c r="BT22" s="3">
        <f t="shared" si="1"/>
        <v>71</v>
      </c>
      <c r="BU22" s="3">
        <f t="shared" si="1"/>
        <v>72</v>
      </c>
      <c r="BV22" s="3">
        <f t="shared" si="1"/>
        <v>73</v>
      </c>
      <c r="BW22" s="3">
        <f t="shared" si="1"/>
        <v>74</v>
      </c>
      <c r="BX22" s="3">
        <f t="shared" si="1"/>
        <v>75</v>
      </c>
      <c r="BY22" s="3">
        <f t="shared" si="1"/>
        <v>76</v>
      </c>
      <c r="BZ22" s="3">
        <f t="shared" si="1"/>
        <v>77</v>
      </c>
      <c r="CA22" s="3">
        <f t="shared" si="1"/>
        <v>78</v>
      </c>
      <c r="CB22" s="3">
        <f t="shared" si="1"/>
        <v>79</v>
      </c>
      <c r="CC22" s="3">
        <f t="shared" si="1"/>
        <v>80</v>
      </c>
      <c r="CD22" s="3">
        <f t="shared" si="1"/>
        <v>81</v>
      </c>
      <c r="CE22" s="3">
        <f t="shared" si="1"/>
        <v>82</v>
      </c>
      <c r="CF22" s="3">
        <f t="shared" si="1"/>
        <v>83</v>
      </c>
      <c r="CG22" s="3">
        <f t="shared" si="1"/>
        <v>84</v>
      </c>
      <c r="CH22" s="3">
        <f t="shared" si="1"/>
        <v>85</v>
      </c>
      <c r="CI22" s="3">
        <f t="shared" si="1"/>
        <v>86</v>
      </c>
      <c r="CJ22" s="3">
        <f t="shared" si="1"/>
        <v>87</v>
      </c>
      <c r="CK22" s="3">
        <f t="shared" si="1"/>
        <v>88</v>
      </c>
      <c r="CL22" s="3">
        <f t="shared" si="1"/>
        <v>89</v>
      </c>
      <c r="CM22" s="3">
        <f t="shared" si="1"/>
        <v>90</v>
      </c>
      <c r="CN22" s="3">
        <f t="shared" si="1"/>
        <v>91</v>
      </c>
      <c r="CO22" s="3">
        <f t="shared" si="1"/>
        <v>92</v>
      </c>
      <c r="CP22" s="3">
        <f t="shared" si="1"/>
        <v>93</v>
      </c>
      <c r="CQ22" s="3">
        <f t="shared" si="1"/>
        <v>94</v>
      </c>
      <c r="CR22" s="3">
        <f t="shared" si="1"/>
        <v>95</v>
      </c>
      <c r="CS22" s="3">
        <f t="shared" si="1"/>
        <v>96</v>
      </c>
      <c r="CT22" s="3">
        <f t="shared" si="1"/>
        <v>97</v>
      </c>
      <c r="CU22" s="3">
        <f t="shared" si="1"/>
        <v>98</v>
      </c>
      <c r="CV22" s="3">
        <f t="shared" si="1"/>
        <v>99</v>
      </c>
      <c r="CW22" s="3">
        <f t="shared" si="1"/>
        <v>100</v>
      </c>
      <c r="CX22" s="3">
        <f t="shared" si="1"/>
        <v>101</v>
      </c>
      <c r="CY22" s="3">
        <f t="shared" si="1"/>
        <v>102</v>
      </c>
      <c r="CZ22" s="3">
        <f t="shared" si="1"/>
        <v>103</v>
      </c>
      <c r="DA22" s="3">
        <f t="shared" si="1"/>
        <v>104</v>
      </c>
      <c r="DB22" s="3">
        <f t="shared" si="1"/>
        <v>105</v>
      </c>
      <c r="DC22" s="3">
        <f t="shared" si="1"/>
        <v>106</v>
      </c>
      <c r="DD22" s="3">
        <f t="shared" si="1"/>
        <v>107</v>
      </c>
      <c r="DE22" s="3">
        <f t="shared" si="1"/>
        <v>108</v>
      </c>
      <c r="DF22" s="3">
        <f t="shared" si="1"/>
        <v>109</v>
      </c>
      <c r="DG22" s="3">
        <f t="shared" si="1"/>
        <v>110</v>
      </c>
      <c r="DH22" s="3">
        <f t="shared" si="1"/>
        <v>111</v>
      </c>
      <c r="DI22" s="3">
        <f t="shared" si="1"/>
        <v>112</v>
      </c>
      <c r="DJ22" s="3">
        <f t="shared" si="1"/>
        <v>113</v>
      </c>
      <c r="DK22" s="3">
        <f t="shared" si="1"/>
        <v>114</v>
      </c>
      <c r="DL22" s="3">
        <f t="shared" si="1"/>
        <v>115</v>
      </c>
      <c r="DM22" s="3">
        <f t="shared" si="1"/>
        <v>116</v>
      </c>
      <c r="DN22" s="3">
        <f t="shared" si="1"/>
        <v>117</v>
      </c>
      <c r="DO22" s="3">
        <f t="shared" si="1"/>
        <v>118</v>
      </c>
      <c r="DP22" s="3">
        <f t="shared" si="1"/>
        <v>119</v>
      </c>
      <c r="DQ22" s="3">
        <f t="shared" si="1"/>
        <v>120</v>
      </c>
      <c r="DR22" s="3">
        <f t="shared" si="1"/>
        <v>121</v>
      </c>
      <c r="DS22" s="3">
        <f t="shared" si="1"/>
        <v>122</v>
      </c>
      <c r="DT22" s="3">
        <f t="shared" si="1"/>
        <v>123</v>
      </c>
      <c r="DU22" s="3">
        <f t="shared" si="1"/>
        <v>124</v>
      </c>
      <c r="DV22" s="3">
        <f t="shared" si="1"/>
        <v>125</v>
      </c>
      <c r="DW22" s="3">
        <f t="shared" si="1"/>
        <v>126</v>
      </c>
      <c r="DX22" s="3">
        <f t="shared" si="1"/>
        <v>127</v>
      </c>
      <c r="DY22" s="3">
        <f t="shared" si="1"/>
        <v>128</v>
      </c>
      <c r="DZ22" s="3">
        <f t="shared" si="1"/>
        <v>129</v>
      </c>
      <c r="EA22" s="3">
        <f aca="true" t="shared" si="2" ref="EA22:GL22">1+DZ22</f>
        <v>130</v>
      </c>
      <c r="EB22" s="3">
        <f t="shared" si="2"/>
        <v>131</v>
      </c>
      <c r="EC22" s="3">
        <f t="shared" si="2"/>
        <v>132</v>
      </c>
      <c r="ED22" s="3">
        <f t="shared" si="2"/>
        <v>133</v>
      </c>
      <c r="EE22" s="3">
        <f t="shared" si="2"/>
        <v>134</v>
      </c>
      <c r="EF22" s="3">
        <f t="shared" si="2"/>
        <v>135</v>
      </c>
      <c r="EG22" s="3">
        <f t="shared" si="2"/>
        <v>136</v>
      </c>
      <c r="EH22" s="3">
        <f t="shared" si="2"/>
        <v>137</v>
      </c>
      <c r="EI22" s="3">
        <f t="shared" si="2"/>
        <v>138</v>
      </c>
      <c r="EJ22" s="3">
        <f t="shared" si="2"/>
        <v>139</v>
      </c>
      <c r="EK22" s="3">
        <f t="shared" si="2"/>
        <v>140</v>
      </c>
      <c r="EL22" s="3">
        <f t="shared" si="2"/>
        <v>141</v>
      </c>
      <c r="EM22" s="3">
        <f t="shared" si="2"/>
        <v>142</v>
      </c>
      <c r="EN22" s="3">
        <f t="shared" si="2"/>
        <v>143</v>
      </c>
      <c r="EO22" s="3">
        <f t="shared" si="2"/>
        <v>144</v>
      </c>
      <c r="EP22" s="3">
        <f t="shared" si="2"/>
        <v>145</v>
      </c>
      <c r="EQ22" s="3">
        <f t="shared" si="2"/>
        <v>146</v>
      </c>
      <c r="ER22" s="3">
        <f t="shared" si="2"/>
        <v>147</v>
      </c>
      <c r="ES22" s="3">
        <f t="shared" si="2"/>
        <v>148</v>
      </c>
      <c r="ET22" s="3">
        <f t="shared" si="2"/>
        <v>149</v>
      </c>
      <c r="EU22" s="3">
        <f t="shared" si="2"/>
        <v>150</v>
      </c>
      <c r="EV22" s="3">
        <f t="shared" si="2"/>
        <v>151</v>
      </c>
      <c r="EW22" s="3">
        <f t="shared" si="2"/>
        <v>152</v>
      </c>
      <c r="EX22" s="3">
        <f t="shared" si="2"/>
        <v>153</v>
      </c>
      <c r="EY22" s="3">
        <f t="shared" si="2"/>
        <v>154</v>
      </c>
      <c r="EZ22" s="3">
        <f t="shared" si="2"/>
        <v>155</v>
      </c>
      <c r="FA22" s="3">
        <f t="shared" si="2"/>
        <v>156</v>
      </c>
      <c r="FB22" s="3">
        <f t="shared" si="2"/>
        <v>157</v>
      </c>
      <c r="FC22" s="3">
        <f t="shared" si="2"/>
        <v>158</v>
      </c>
      <c r="FD22" s="3">
        <f t="shared" si="2"/>
        <v>159</v>
      </c>
      <c r="FE22" s="3">
        <f t="shared" si="2"/>
        <v>160</v>
      </c>
      <c r="FF22" s="3">
        <f t="shared" si="2"/>
        <v>161</v>
      </c>
      <c r="FG22" s="3">
        <f t="shared" si="2"/>
        <v>162</v>
      </c>
      <c r="FH22" s="3">
        <f t="shared" si="2"/>
        <v>163</v>
      </c>
      <c r="FI22" s="3">
        <f t="shared" si="2"/>
        <v>164</v>
      </c>
      <c r="FJ22" s="3">
        <f t="shared" si="2"/>
        <v>165</v>
      </c>
      <c r="FK22" s="3">
        <f t="shared" si="2"/>
        <v>166</v>
      </c>
      <c r="FL22" s="3">
        <f t="shared" si="2"/>
        <v>167</v>
      </c>
      <c r="FM22" s="3">
        <f t="shared" si="2"/>
        <v>168</v>
      </c>
      <c r="FN22" s="3">
        <f t="shared" si="2"/>
        <v>169</v>
      </c>
      <c r="FO22" s="3">
        <f t="shared" si="2"/>
        <v>170</v>
      </c>
      <c r="FP22" s="3">
        <f t="shared" si="2"/>
        <v>171</v>
      </c>
      <c r="FQ22" s="3">
        <f t="shared" si="2"/>
        <v>172</v>
      </c>
      <c r="FR22" s="3">
        <f t="shared" si="2"/>
        <v>173</v>
      </c>
      <c r="FS22" s="3">
        <f t="shared" si="2"/>
        <v>174</v>
      </c>
      <c r="FT22" s="3">
        <f t="shared" si="2"/>
        <v>175</v>
      </c>
      <c r="FU22" s="3">
        <f t="shared" si="2"/>
        <v>176</v>
      </c>
      <c r="FV22" s="3">
        <f t="shared" si="2"/>
        <v>177</v>
      </c>
      <c r="FW22" s="3">
        <f t="shared" si="2"/>
        <v>178</v>
      </c>
      <c r="FX22" s="3">
        <f t="shared" si="2"/>
        <v>179</v>
      </c>
      <c r="FY22" s="3">
        <f t="shared" si="2"/>
        <v>180</v>
      </c>
      <c r="FZ22" s="3">
        <f t="shared" si="2"/>
        <v>181</v>
      </c>
      <c r="GA22" s="3">
        <f t="shared" si="2"/>
        <v>182</v>
      </c>
      <c r="GB22" s="3">
        <f t="shared" si="2"/>
        <v>183</v>
      </c>
      <c r="GC22" s="3">
        <f t="shared" si="2"/>
        <v>184</v>
      </c>
      <c r="GD22" s="3">
        <f t="shared" si="2"/>
        <v>185</v>
      </c>
      <c r="GE22" s="3">
        <f t="shared" si="2"/>
        <v>186</v>
      </c>
      <c r="GF22" s="3">
        <f t="shared" si="2"/>
        <v>187</v>
      </c>
      <c r="GG22" s="3">
        <f t="shared" si="2"/>
        <v>188</v>
      </c>
      <c r="GH22" s="3">
        <f t="shared" si="2"/>
        <v>189</v>
      </c>
      <c r="GI22" s="3">
        <f t="shared" si="2"/>
        <v>190</v>
      </c>
      <c r="GJ22" s="3">
        <f t="shared" si="2"/>
        <v>191</v>
      </c>
      <c r="GK22" s="3">
        <f t="shared" si="2"/>
        <v>192</v>
      </c>
      <c r="GL22" s="3">
        <f t="shared" si="2"/>
        <v>193</v>
      </c>
      <c r="GM22" s="3">
        <f aca="true" t="shared" si="3" ref="GM22:IQ22">1+GL22</f>
        <v>194</v>
      </c>
      <c r="GN22" s="3">
        <f t="shared" si="3"/>
        <v>195</v>
      </c>
      <c r="GO22" s="3">
        <f t="shared" si="3"/>
        <v>196</v>
      </c>
      <c r="GP22" s="3">
        <f t="shared" si="3"/>
        <v>197</v>
      </c>
      <c r="GQ22" s="3">
        <f t="shared" si="3"/>
        <v>198</v>
      </c>
      <c r="GR22" s="3">
        <f t="shared" si="3"/>
        <v>199</v>
      </c>
      <c r="GS22" s="3">
        <f t="shared" si="3"/>
        <v>200</v>
      </c>
      <c r="GT22" s="3">
        <f t="shared" si="3"/>
        <v>201</v>
      </c>
      <c r="GU22" s="3">
        <f t="shared" si="3"/>
        <v>202</v>
      </c>
      <c r="GV22" s="3">
        <f t="shared" si="3"/>
        <v>203</v>
      </c>
      <c r="GW22" s="3">
        <f t="shared" si="3"/>
        <v>204</v>
      </c>
      <c r="GX22" s="3">
        <f t="shared" si="3"/>
        <v>205</v>
      </c>
      <c r="GY22" s="3">
        <f t="shared" si="3"/>
        <v>206</v>
      </c>
      <c r="GZ22" s="3">
        <f t="shared" si="3"/>
        <v>207</v>
      </c>
      <c r="HA22" s="3">
        <f t="shared" si="3"/>
        <v>208</v>
      </c>
      <c r="HB22" s="3">
        <f t="shared" si="3"/>
        <v>209</v>
      </c>
      <c r="HC22" s="3">
        <f t="shared" si="3"/>
        <v>210</v>
      </c>
      <c r="HD22" s="3">
        <f t="shared" si="3"/>
        <v>211</v>
      </c>
      <c r="HE22" s="3">
        <f t="shared" si="3"/>
        <v>212</v>
      </c>
      <c r="HF22" s="3">
        <f t="shared" si="3"/>
        <v>213</v>
      </c>
      <c r="HG22" s="3">
        <f t="shared" si="3"/>
        <v>214</v>
      </c>
      <c r="HH22" s="3">
        <f t="shared" si="3"/>
        <v>215</v>
      </c>
      <c r="HI22" s="3">
        <f t="shared" si="3"/>
        <v>216</v>
      </c>
      <c r="HJ22" s="3">
        <f t="shared" si="3"/>
        <v>217</v>
      </c>
      <c r="HK22" s="3">
        <f t="shared" si="3"/>
        <v>218</v>
      </c>
      <c r="HL22" s="3">
        <f t="shared" si="3"/>
        <v>219</v>
      </c>
      <c r="HM22" s="3">
        <f t="shared" si="3"/>
        <v>220</v>
      </c>
      <c r="HN22" s="3">
        <f t="shared" si="3"/>
        <v>221</v>
      </c>
      <c r="HO22" s="3">
        <f t="shared" si="3"/>
        <v>222</v>
      </c>
      <c r="HP22" s="3">
        <f t="shared" si="3"/>
        <v>223</v>
      </c>
      <c r="HQ22" s="3">
        <f t="shared" si="3"/>
        <v>224</v>
      </c>
      <c r="HR22" s="3">
        <f t="shared" si="3"/>
        <v>225</v>
      </c>
      <c r="HS22" s="3">
        <f t="shared" si="3"/>
        <v>226</v>
      </c>
      <c r="HT22" s="3">
        <f t="shared" si="3"/>
        <v>227</v>
      </c>
      <c r="HU22" s="3">
        <f t="shared" si="3"/>
        <v>228</v>
      </c>
      <c r="HV22" s="3">
        <f t="shared" si="3"/>
        <v>229</v>
      </c>
      <c r="HW22" s="3">
        <f t="shared" si="3"/>
        <v>230</v>
      </c>
      <c r="HX22" s="3">
        <f t="shared" si="3"/>
        <v>231</v>
      </c>
      <c r="HY22" s="3">
        <f t="shared" si="3"/>
        <v>232</v>
      </c>
      <c r="HZ22" s="3">
        <f t="shared" si="3"/>
        <v>233</v>
      </c>
      <c r="IA22" s="3">
        <f t="shared" si="3"/>
        <v>234</v>
      </c>
      <c r="IB22" s="3">
        <f t="shared" si="3"/>
        <v>235</v>
      </c>
      <c r="IC22" s="3">
        <f t="shared" si="3"/>
        <v>236</v>
      </c>
      <c r="ID22" s="3">
        <f t="shared" si="3"/>
        <v>237</v>
      </c>
      <c r="IE22" s="3">
        <f t="shared" si="3"/>
        <v>238</v>
      </c>
      <c r="IF22" s="3">
        <f t="shared" si="3"/>
        <v>239</v>
      </c>
      <c r="IG22" s="3">
        <f t="shared" si="3"/>
        <v>240</v>
      </c>
      <c r="IH22" s="3">
        <f t="shared" si="3"/>
        <v>241</v>
      </c>
      <c r="II22" s="3">
        <f t="shared" si="3"/>
        <v>242</v>
      </c>
      <c r="IJ22" s="3">
        <f t="shared" si="3"/>
        <v>243</v>
      </c>
      <c r="IK22" s="3">
        <f t="shared" si="3"/>
        <v>244</v>
      </c>
      <c r="IL22" s="3">
        <f t="shared" si="3"/>
        <v>245</v>
      </c>
      <c r="IM22" s="3">
        <f t="shared" si="3"/>
        <v>246</v>
      </c>
      <c r="IN22" s="3">
        <f t="shared" si="3"/>
        <v>247</v>
      </c>
      <c r="IO22" s="3">
        <f t="shared" si="3"/>
        <v>248</v>
      </c>
      <c r="IP22" s="3">
        <f t="shared" si="3"/>
        <v>249</v>
      </c>
      <c r="IQ22" s="3">
        <f t="shared" si="3"/>
        <v>250</v>
      </c>
    </row>
    <row r="23" spans="1:251" s="1" customFormat="1" ht="15">
      <c r="A23" s="1" t="s">
        <v>3</v>
      </c>
      <c r="B23" s="1">
        <v>100</v>
      </c>
      <c r="C23" s="1">
        <f aca="true" t="shared" si="4" ref="C23:BN23">B23*(1+$B$17)</f>
        <v>102</v>
      </c>
      <c r="D23" s="1">
        <f t="shared" si="4"/>
        <v>104.04</v>
      </c>
      <c r="E23" s="1">
        <f t="shared" si="4"/>
        <v>106.1208</v>
      </c>
      <c r="F23" s="1">
        <f t="shared" si="4"/>
        <v>108.243216</v>
      </c>
      <c r="G23" s="1">
        <f t="shared" si="4"/>
        <v>110.40808032000001</v>
      </c>
      <c r="H23" s="1">
        <f t="shared" si="4"/>
        <v>112.61624192640001</v>
      </c>
      <c r="I23" s="1">
        <f t="shared" si="4"/>
        <v>114.868566764928</v>
      </c>
      <c r="J23" s="1">
        <f t="shared" si="4"/>
        <v>117.16593810022657</v>
      </c>
      <c r="K23" s="1">
        <f t="shared" si="4"/>
        <v>119.5092568622311</v>
      </c>
      <c r="L23" s="1">
        <f t="shared" si="4"/>
        <v>121.89944199947573</v>
      </c>
      <c r="M23" s="1">
        <f t="shared" si="4"/>
        <v>124.33743083946524</v>
      </c>
      <c r="N23" s="1">
        <f t="shared" si="4"/>
        <v>126.82417945625456</v>
      </c>
      <c r="O23" s="1">
        <f t="shared" si="4"/>
        <v>129.36066304537965</v>
      </c>
      <c r="P23" s="1">
        <f t="shared" si="4"/>
        <v>131.94787630628724</v>
      </c>
      <c r="Q23" s="1">
        <f t="shared" si="4"/>
        <v>134.586833832413</v>
      </c>
      <c r="R23" s="1">
        <f t="shared" si="4"/>
        <v>137.27857050906127</v>
      </c>
      <c r="S23" s="1">
        <f t="shared" si="4"/>
        <v>140.0241419192425</v>
      </c>
      <c r="T23" s="1">
        <f t="shared" si="4"/>
        <v>142.82462475762736</v>
      </c>
      <c r="U23" s="1">
        <f t="shared" si="4"/>
        <v>145.6811172527799</v>
      </c>
      <c r="V23" s="1">
        <f t="shared" si="4"/>
        <v>148.5947395978355</v>
      </c>
      <c r="W23" s="1">
        <f t="shared" si="4"/>
        <v>151.56663438979223</v>
      </c>
      <c r="X23" s="1">
        <f t="shared" si="4"/>
        <v>154.59796707758807</v>
      </c>
      <c r="Y23" s="1">
        <f t="shared" si="4"/>
        <v>157.68992641913982</v>
      </c>
      <c r="Z23" s="1">
        <f t="shared" si="4"/>
        <v>160.84372494752262</v>
      </c>
      <c r="AA23" s="1">
        <f t="shared" si="4"/>
        <v>164.06059944647308</v>
      </c>
      <c r="AB23" s="1">
        <f t="shared" si="4"/>
        <v>167.34181143540255</v>
      </c>
      <c r="AC23" s="1">
        <f t="shared" si="4"/>
        <v>170.6886476641106</v>
      </c>
      <c r="AD23" s="1">
        <f t="shared" si="4"/>
        <v>174.1024206173928</v>
      </c>
      <c r="AE23" s="1">
        <f t="shared" si="4"/>
        <v>177.58446902974066</v>
      </c>
      <c r="AF23" s="1">
        <f t="shared" si="4"/>
        <v>181.13615841033547</v>
      </c>
      <c r="AG23" s="1">
        <f t="shared" si="4"/>
        <v>184.75888157854217</v>
      </c>
      <c r="AH23" s="1">
        <f t="shared" si="4"/>
        <v>188.45405921011303</v>
      </c>
      <c r="AI23" s="1">
        <f t="shared" si="4"/>
        <v>192.2231403943153</v>
      </c>
      <c r="AJ23" s="1">
        <f t="shared" si="4"/>
        <v>196.0676032022016</v>
      </c>
      <c r="AK23" s="1">
        <f t="shared" si="4"/>
        <v>199.98895526624565</v>
      </c>
      <c r="AL23" s="1">
        <f t="shared" si="4"/>
        <v>203.98873437157056</v>
      </c>
      <c r="AM23" s="1">
        <f t="shared" si="4"/>
        <v>208.06850905900197</v>
      </c>
      <c r="AN23" s="1">
        <f t="shared" si="4"/>
        <v>212.22987924018202</v>
      </c>
      <c r="AO23" s="1">
        <f t="shared" si="4"/>
        <v>216.47447682498566</v>
      </c>
      <c r="AP23" s="1">
        <f t="shared" si="4"/>
        <v>220.80396636148538</v>
      </c>
      <c r="AQ23" s="1">
        <f t="shared" si="4"/>
        <v>225.2200456887151</v>
      </c>
      <c r="AR23" s="1">
        <f t="shared" si="4"/>
        <v>229.7244466024894</v>
      </c>
      <c r="AS23" s="1">
        <f t="shared" si="4"/>
        <v>234.31893553453918</v>
      </c>
      <c r="AT23" s="1">
        <f t="shared" si="4"/>
        <v>239.00531424522995</v>
      </c>
      <c r="AU23" s="1">
        <f t="shared" si="4"/>
        <v>243.78542053013456</v>
      </c>
      <c r="AV23" s="1">
        <f t="shared" si="4"/>
        <v>248.66112894073726</v>
      </c>
      <c r="AW23" s="1">
        <f t="shared" si="4"/>
        <v>253.634351519552</v>
      </c>
      <c r="AX23" s="1">
        <f t="shared" si="4"/>
        <v>258.70703854994304</v>
      </c>
      <c r="AY23" s="1">
        <f t="shared" si="4"/>
        <v>263.8811793209419</v>
      </c>
      <c r="AZ23" s="1">
        <f t="shared" si="4"/>
        <v>269.1588029073607</v>
      </c>
      <c r="BA23" s="1">
        <f t="shared" si="4"/>
        <v>274.54197896550795</v>
      </c>
      <c r="BB23" s="1">
        <f t="shared" si="4"/>
        <v>280.0328185448181</v>
      </c>
      <c r="BC23" s="1">
        <f t="shared" si="4"/>
        <v>285.6334749157145</v>
      </c>
      <c r="BD23" s="1">
        <f t="shared" si="4"/>
        <v>291.3461444140288</v>
      </c>
      <c r="BE23" s="1">
        <f t="shared" si="4"/>
        <v>297.1730673023094</v>
      </c>
      <c r="BF23" s="1">
        <f t="shared" si="4"/>
        <v>303.1165286483556</v>
      </c>
      <c r="BG23" s="1">
        <f t="shared" si="4"/>
        <v>309.17885922132274</v>
      </c>
      <c r="BH23" s="1">
        <f t="shared" si="4"/>
        <v>315.3624364057492</v>
      </c>
      <c r="BI23" s="1">
        <f t="shared" si="4"/>
        <v>321.66968513386416</v>
      </c>
      <c r="BJ23" s="1">
        <f t="shared" si="4"/>
        <v>328.10307883654144</v>
      </c>
      <c r="BK23" s="1">
        <f t="shared" si="4"/>
        <v>334.6651404132723</v>
      </c>
      <c r="BL23" s="1">
        <f t="shared" si="4"/>
        <v>341.35844322153775</v>
      </c>
      <c r="BM23" s="1">
        <f t="shared" si="4"/>
        <v>348.1856120859685</v>
      </c>
      <c r="BN23" s="1">
        <f t="shared" si="4"/>
        <v>355.14932432768785</v>
      </c>
      <c r="BO23" s="1">
        <f aca="true" t="shared" si="5" ref="BO23:DZ23">BN23*(1+$B$17)</f>
        <v>362.25231081424164</v>
      </c>
      <c r="BP23" s="1">
        <f t="shared" si="5"/>
        <v>369.4973570305265</v>
      </c>
      <c r="BQ23" s="1">
        <f t="shared" si="5"/>
        <v>376.88730417113703</v>
      </c>
      <c r="BR23" s="1">
        <f t="shared" si="5"/>
        <v>384.4250502545598</v>
      </c>
      <c r="BS23" s="1">
        <f t="shared" si="5"/>
        <v>392.113551259651</v>
      </c>
      <c r="BT23" s="1">
        <f t="shared" si="5"/>
        <v>399.95582228484403</v>
      </c>
      <c r="BU23" s="1">
        <f t="shared" si="5"/>
        <v>407.9549387305409</v>
      </c>
      <c r="BV23" s="1">
        <f t="shared" si="5"/>
        <v>416.1140375051517</v>
      </c>
      <c r="BW23" s="1">
        <f t="shared" si="5"/>
        <v>424.4363182552548</v>
      </c>
      <c r="BX23" s="1">
        <f t="shared" si="5"/>
        <v>432.92504462035987</v>
      </c>
      <c r="BY23" s="1">
        <f t="shared" si="5"/>
        <v>441.5835455127671</v>
      </c>
      <c r="BZ23" s="1">
        <f t="shared" si="5"/>
        <v>450.41521642302246</v>
      </c>
      <c r="CA23" s="1">
        <f t="shared" si="5"/>
        <v>459.4235207514829</v>
      </c>
      <c r="CB23" s="1">
        <f t="shared" si="5"/>
        <v>468.61199116651255</v>
      </c>
      <c r="CC23" s="1">
        <f t="shared" si="5"/>
        <v>477.9842309898428</v>
      </c>
      <c r="CD23" s="1">
        <f t="shared" si="5"/>
        <v>487.54391560963967</v>
      </c>
      <c r="CE23" s="1">
        <f t="shared" si="5"/>
        <v>497.2947939218325</v>
      </c>
      <c r="CF23" s="1">
        <f t="shared" si="5"/>
        <v>507.24068980026914</v>
      </c>
      <c r="CG23" s="1">
        <f t="shared" si="5"/>
        <v>517.3855035962745</v>
      </c>
      <c r="CH23" s="1">
        <f t="shared" si="5"/>
        <v>527.7332136681999</v>
      </c>
      <c r="CI23" s="1">
        <f t="shared" si="5"/>
        <v>538.2878779415639</v>
      </c>
      <c r="CJ23" s="1">
        <f t="shared" si="5"/>
        <v>549.0536355003952</v>
      </c>
      <c r="CK23" s="1">
        <f t="shared" si="5"/>
        <v>560.0347082104031</v>
      </c>
      <c r="CL23" s="1">
        <f t="shared" si="5"/>
        <v>571.2354023746111</v>
      </c>
      <c r="CM23" s="1">
        <f t="shared" si="5"/>
        <v>582.6601104221033</v>
      </c>
      <c r="CN23" s="1">
        <f t="shared" si="5"/>
        <v>594.3133126305454</v>
      </c>
      <c r="CO23" s="1">
        <f t="shared" si="5"/>
        <v>606.1995788831563</v>
      </c>
      <c r="CP23" s="1">
        <f t="shared" si="5"/>
        <v>618.3235704608194</v>
      </c>
      <c r="CQ23" s="1">
        <f t="shared" si="5"/>
        <v>630.6900418700358</v>
      </c>
      <c r="CR23" s="1">
        <f t="shared" si="5"/>
        <v>643.3038427074365</v>
      </c>
      <c r="CS23" s="1">
        <f t="shared" si="5"/>
        <v>656.1699195615853</v>
      </c>
      <c r="CT23" s="1">
        <f t="shared" si="5"/>
        <v>669.293317952817</v>
      </c>
      <c r="CU23" s="1">
        <f t="shared" si="5"/>
        <v>682.6791843118733</v>
      </c>
      <c r="CV23" s="1">
        <f t="shared" si="5"/>
        <v>696.3327679981107</v>
      </c>
      <c r="CW23" s="1">
        <f t="shared" si="5"/>
        <v>710.2594233580729</v>
      </c>
      <c r="CX23" s="1">
        <f t="shared" si="5"/>
        <v>724.4646118252344</v>
      </c>
      <c r="CY23" s="1">
        <f t="shared" si="5"/>
        <v>738.9539040617392</v>
      </c>
      <c r="CZ23" s="1">
        <f t="shared" si="5"/>
        <v>753.732982142974</v>
      </c>
      <c r="DA23" s="1">
        <f t="shared" si="5"/>
        <v>768.8076417858335</v>
      </c>
      <c r="DB23" s="1">
        <f t="shared" si="5"/>
        <v>784.1837946215502</v>
      </c>
      <c r="DC23" s="1">
        <f t="shared" si="5"/>
        <v>799.8674705139812</v>
      </c>
      <c r="DD23" s="1">
        <f t="shared" si="5"/>
        <v>815.8648199242608</v>
      </c>
      <c r="DE23" s="1">
        <f t="shared" si="5"/>
        <v>832.1821163227461</v>
      </c>
      <c r="DF23" s="1">
        <f t="shared" si="5"/>
        <v>848.825758649201</v>
      </c>
      <c r="DG23" s="1">
        <f t="shared" si="5"/>
        <v>865.802273822185</v>
      </c>
      <c r="DH23" s="1">
        <f t="shared" si="5"/>
        <v>883.1183192986288</v>
      </c>
      <c r="DI23" s="1">
        <f t="shared" si="5"/>
        <v>900.7806856846014</v>
      </c>
      <c r="DJ23" s="1">
        <f t="shared" si="5"/>
        <v>918.7962993982934</v>
      </c>
      <c r="DK23" s="1">
        <f t="shared" si="5"/>
        <v>937.1722253862592</v>
      </c>
      <c r="DL23" s="1">
        <f t="shared" si="5"/>
        <v>955.9156698939845</v>
      </c>
      <c r="DM23" s="1">
        <f t="shared" si="5"/>
        <v>975.0339832918642</v>
      </c>
      <c r="DN23" s="1">
        <f t="shared" si="5"/>
        <v>994.5346629577015</v>
      </c>
      <c r="DO23" s="1">
        <f t="shared" si="5"/>
        <v>1014.4253562168556</v>
      </c>
      <c r="DP23" s="1">
        <f t="shared" si="5"/>
        <v>1034.7138633411928</v>
      </c>
      <c r="DQ23" s="1">
        <f t="shared" si="5"/>
        <v>1055.4081406080168</v>
      </c>
      <c r="DR23" s="1">
        <f t="shared" si="5"/>
        <v>1076.516303420177</v>
      </c>
      <c r="DS23" s="1">
        <f t="shared" si="5"/>
        <v>1098.0466294885807</v>
      </c>
      <c r="DT23" s="1">
        <f t="shared" si="5"/>
        <v>1120.0075620783523</v>
      </c>
      <c r="DU23" s="1">
        <f t="shared" si="5"/>
        <v>1142.4077133199194</v>
      </c>
      <c r="DV23" s="1">
        <f t="shared" si="5"/>
        <v>1165.2558675863177</v>
      </c>
      <c r="DW23" s="1">
        <f t="shared" si="5"/>
        <v>1188.560984938044</v>
      </c>
      <c r="DX23" s="1">
        <f t="shared" si="5"/>
        <v>1212.3322046368048</v>
      </c>
      <c r="DY23" s="1">
        <f t="shared" si="5"/>
        <v>1236.5788487295408</v>
      </c>
      <c r="DZ23" s="1">
        <f t="shared" si="5"/>
        <v>1261.3104257041316</v>
      </c>
      <c r="EA23" s="1">
        <f aca="true" t="shared" si="6" ref="EA23:GL23">DZ23*(1+$B$17)</f>
        <v>1286.5366342182142</v>
      </c>
      <c r="EB23" s="1">
        <f t="shared" si="6"/>
        <v>1312.2673669025785</v>
      </c>
      <c r="EC23" s="1">
        <f t="shared" si="6"/>
        <v>1338.51271424063</v>
      </c>
      <c r="ED23" s="1">
        <f t="shared" si="6"/>
        <v>1365.2829685254426</v>
      </c>
      <c r="EE23" s="1">
        <f t="shared" si="6"/>
        <v>1392.5886278959515</v>
      </c>
      <c r="EF23" s="1">
        <f t="shared" si="6"/>
        <v>1420.4404004538706</v>
      </c>
      <c r="EG23" s="1">
        <f t="shared" si="6"/>
        <v>1448.849208462948</v>
      </c>
      <c r="EH23" s="1">
        <f t="shared" si="6"/>
        <v>1477.8261926322068</v>
      </c>
      <c r="EI23" s="1">
        <f t="shared" si="6"/>
        <v>1507.382716484851</v>
      </c>
      <c r="EJ23" s="1">
        <f t="shared" si="6"/>
        <v>1537.530370814548</v>
      </c>
      <c r="EK23" s="1">
        <f t="shared" si="6"/>
        <v>1568.2809782308389</v>
      </c>
      <c r="EL23" s="1">
        <f t="shared" si="6"/>
        <v>1599.6465977954556</v>
      </c>
      <c r="EM23" s="1">
        <f t="shared" si="6"/>
        <v>1631.6395297513648</v>
      </c>
      <c r="EN23" s="1">
        <f t="shared" si="6"/>
        <v>1664.272320346392</v>
      </c>
      <c r="EO23" s="1">
        <f t="shared" si="6"/>
        <v>1697.5577667533198</v>
      </c>
      <c r="EP23" s="1">
        <f t="shared" si="6"/>
        <v>1731.5089220883863</v>
      </c>
      <c r="EQ23" s="1">
        <f t="shared" si="6"/>
        <v>1766.139100530154</v>
      </c>
      <c r="ER23" s="1">
        <f t="shared" si="6"/>
        <v>1801.4618825407572</v>
      </c>
      <c r="ES23" s="1">
        <f t="shared" si="6"/>
        <v>1837.4911201915725</v>
      </c>
      <c r="ET23" s="1">
        <f t="shared" si="6"/>
        <v>1874.240942595404</v>
      </c>
      <c r="EU23" s="1">
        <f t="shared" si="6"/>
        <v>1911.7257614473122</v>
      </c>
      <c r="EV23" s="1">
        <f t="shared" si="6"/>
        <v>1949.9602766762584</v>
      </c>
      <c r="EW23" s="1">
        <f t="shared" si="6"/>
        <v>1988.9594822097836</v>
      </c>
      <c r="EX23" s="1">
        <f t="shared" si="6"/>
        <v>2028.7386718539792</v>
      </c>
      <c r="EY23" s="1">
        <f t="shared" si="6"/>
        <v>2069.313445291059</v>
      </c>
      <c r="EZ23" s="1">
        <f t="shared" si="6"/>
        <v>2110.69971419688</v>
      </c>
      <c r="FA23" s="1">
        <f t="shared" si="6"/>
        <v>2152.9137084808176</v>
      </c>
      <c r="FB23" s="1">
        <f t="shared" si="6"/>
        <v>2195.971982650434</v>
      </c>
      <c r="FC23" s="1">
        <f t="shared" si="6"/>
        <v>2239.8914223034426</v>
      </c>
      <c r="FD23" s="1">
        <f t="shared" si="6"/>
        <v>2284.6892507495113</v>
      </c>
      <c r="FE23" s="1">
        <f t="shared" si="6"/>
        <v>2330.3830357645015</v>
      </c>
      <c r="FF23" s="1">
        <f t="shared" si="6"/>
        <v>2376.9906964797915</v>
      </c>
      <c r="FG23" s="1">
        <f t="shared" si="6"/>
        <v>2424.5305104093873</v>
      </c>
      <c r="FH23" s="1">
        <f t="shared" si="6"/>
        <v>2473.021120617575</v>
      </c>
      <c r="FI23" s="1">
        <f t="shared" si="6"/>
        <v>2522.4815430299263</v>
      </c>
      <c r="FJ23" s="1">
        <f t="shared" si="6"/>
        <v>2572.931173890525</v>
      </c>
      <c r="FK23" s="1">
        <f t="shared" si="6"/>
        <v>2624.3897973683356</v>
      </c>
      <c r="FL23" s="1">
        <f t="shared" si="6"/>
        <v>2676.8775933157026</v>
      </c>
      <c r="FM23" s="1">
        <f t="shared" si="6"/>
        <v>2730.4151451820167</v>
      </c>
      <c r="FN23" s="1">
        <f t="shared" si="6"/>
        <v>2785.023448085657</v>
      </c>
      <c r="FO23" s="1">
        <f t="shared" si="6"/>
        <v>2840.7239170473704</v>
      </c>
      <c r="FP23" s="1">
        <f t="shared" si="6"/>
        <v>2897.538395388318</v>
      </c>
      <c r="FQ23" s="1">
        <f t="shared" si="6"/>
        <v>2955.4891632960844</v>
      </c>
      <c r="FR23" s="1">
        <f t="shared" si="6"/>
        <v>3014.598946562006</v>
      </c>
      <c r="FS23" s="1">
        <f t="shared" si="6"/>
        <v>3074.890925493246</v>
      </c>
      <c r="FT23" s="1">
        <f t="shared" si="6"/>
        <v>3136.388744003111</v>
      </c>
      <c r="FU23" s="1">
        <f t="shared" si="6"/>
        <v>3199.1165188831733</v>
      </c>
      <c r="FV23" s="1">
        <f t="shared" si="6"/>
        <v>3263.0988492608367</v>
      </c>
      <c r="FW23" s="1">
        <f t="shared" si="6"/>
        <v>3328.3608262460534</v>
      </c>
      <c r="FX23" s="1">
        <f t="shared" si="6"/>
        <v>3394.9280427709746</v>
      </c>
      <c r="FY23" s="1">
        <f t="shared" si="6"/>
        <v>3462.826603626394</v>
      </c>
      <c r="FZ23" s="1">
        <f t="shared" si="6"/>
        <v>3532.083135698922</v>
      </c>
      <c r="GA23" s="1">
        <f t="shared" si="6"/>
        <v>3602.7247984129003</v>
      </c>
      <c r="GB23" s="1">
        <f t="shared" si="6"/>
        <v>3674.7792943811583</v>
      </c>
      <c r="GC23" s="1">
        <f t="shared" si="6"/>
        <v>3748.2748802687815</v>
      </c>
      <c r="GD23" s="1">
        <f t="shared" si="6"/>
        <v>3823.2403778741573</v>
      </c>
      <c r="GE23" s="1">
        <f t="shared" si="6"/>
        <v>3899.7051854316405</v>
      </c>
      <c r="GF23" s="1">
        <f t="shared" si="6"/>
        <v>3977.6992891402733</v>
      </c>
      <c r="GG23" s="1">
        <f t="shared" si="6"/>
        <v>4057.253274923079</v>
      </c>
      <c r="GH23" s="1">
        <f t="shared" si="6"/>
        <v>4138.3983404215405</v>
      </c>
      <c r="GI23" s="1">
        <f t="shared" si="6"/>
        <v>4221.166307229972</v>
      </c>
      <c r="GJ23" s="1">
        <f t="shared" si="6"/>
        <v>4305.589633374571</v>
      </c>
      <c r="GK23" s="1">
        <f t="shared" si="6"/>
        <v>4391.701426042063</v>
      </c>
      <c r="GL23" s="1">
        <f t="shared" si="6"/>
        <v>4479.535454562904</v>
      </c>
      <c r="GM23" s="1">
        <f aca="true" t="shared" si="7" ref="GM23:IQ23">GL23*(1+$B$17)</f>
        <v>4569.126163654162</v>
      </c>
      <c r="GN23" s="1">
        <f t="shared" si="7"/>
        <v>4660.508686927245</v>
      </c>
      <c r="GO23" s="1">
        <f t="shared" si="7"/>
        <v>4753.71886066579</v>
      </c>
      <c r="GP23" s="1">
        <f t="shared" si="7"/>
        <v>4848.793237879106</v>
      </c>
      <c r="GQ23" s="1">
        <f t="shared" si="7"/>
        <v>4945.769102636687</v>
      </c>
      <c r="GR23" s="1">
        <f t="shared" si="7"/>
        <v>5044.684484689421</v>
      </c>
      <c r="GS23" s="1">
        <f t="shared" si="7"/>
        <v>5145.578174383209</v>
      </c>
      <c r="GT23" s="1">
        <f t="shared" si="7"/>
        <v>5248.489737870874</v>
      </c>
      <c r="GU23" s="1">
        <f t="shared" si="7"/>
        <v>5353.4595326282915</v>
      </c>
      <c r="GV23" s="1">
        <f t="shared" si="7"/>
        <v>5460.528723280858</v>
      </c>
      <c r="GW23" s="1">
        <f t="shared" si="7"/>
        <v>5569.739297746475</v>
      </c>
      <c r="GX23" s="1">
        <f t="shared" si="7"/>
        <v>5681.134083701405</v>
      </c>
      <c r="GY23" s="1">
        <f t="shared" si="7"/>
        <v>5794.756765375433</v>
      </c>
      <c r="GZ23" s="1">
        <f t="shared" si="7"/>
        <v>5910.651900682942</v>
      </c>
      <c r="HA23" s="1">
        <f t="shared" si="7"/>
        <v>6028.864938696601</v>
      </c>
      <c r="HB23" s="1">
        <f t="shared" si="7"/>
        <v>6149.442237470533</v>
      </c>
      <c r="HC23" s="1">
        <f t="shared" si="7"/>
        <v>6272.431082219943</v>
      </c>
      <c r="HD23" s="1">
        <f t="shared" si="7"/>
        <v>6397.879703864342</v>
      </c>
      <c r="HE23" s="1">
        <f t="shared" si="7"/>
        <v>6525.837297941629</v>
      </c>
      <c r="HF23" s="1">
        <f t="shared" si="7"/>
        <v>6656.354043900462</v>
      </c>
      <c r="HG23" s="1">
        <f t="shared" si="7"/>
        <v>6789.481124778471</v>
      </c>
      <c r="HH23" s="1">
        <f t="shared" si="7"/>
        <v>6925.27074727404</v>
      </c>
      <c r="HI23" s="1">
        <f t="shared" si="7"/>
        <v>7063.776162219521</v>
      </c>
      <c r="HJ23" s="1">
        <f t="shared" si="7"/>
        <v>7205.051685463912</v>
      </c>
      <c r="HK23" s="1">
        <f t="shared" si="7"/>
        <v>7349.15271917319</v>
      </c>
      <c r="HL23" s="1">
        <f t="shared" si="7"/>
        <v>7496.135773556654</v>
      </c>
      <c r="HM23" s="1">
        <f t="shared" si="7"/>
        <v>7646.058489027788</v>
      </c>
      <c r="HN23" s="1">
        <f t="shared" si="7"/>
        <v>7798.979658808344</v>
      </c>
      <c r="HO23" s="1">
        <f t="shared" si="7"/>
        <v>7954.959251984511</v>
      </c>
      <c r="HP23" s="1">
        <f t="shared" si="7"/>
        <v>8114.058437024201</v>
      </c>
      <c r="HQ23" s="1">
        <f t="shared" si="7"/>
        <v>8276.339605764686</v>
      </c>
      <c r="HR23" s="1">
        <f t="shared" si="7"/>
        <v>8441.86639787998</v>
      </c>
      <c r="HS23" s="1">
        <f t="shared" si="7"/>
        <v>8610.703725837579</v>
      </c>
      <c r="HT23" s="1">
        <f t="shared" si="7"/>
        <v>8782.917800354331</v>
      </c>
      <c r="HU23" s="1">
        <f t="shared" si="7"/>
        <v>8958.576156361418</v>
      </c>
      <c r="HV23" s="1">
        <f t="shared" si="7"/>
        <v>9137.747679488646</v>
      </c>
      <c r="HW23" s="1">
        <f t="shared" si="7"/>
        <v>9320.502633078419</v>
      </c>
      <c r="HX23" s="1">
        <f t="shared" si="7"/>
        <v>9506.912685739988</v>
      </c>
      <c r="HY23" s="1">
        <f t="shared" si="7"/>
        <v>9697.050939454788</v>
      </c>
      <c r="HZ23" s="1">
        <f t="shared" si="7"/>
        <v>9890.991958243883</v>
      </c>
      <c r="IA23" s="1">
        <f t="shared" si="7"/>
        <v>10088.811797408762</v>
      </c>
      <c r="IB23" s="1">
        <f t="shared" si="7"/>
        <v>10290.588033356937</v>
      </c>
      <c r="IC23" s="1">
        <f t="shared" si="7"/>
        <v>10496.399794024075</v>
      </c>
      <c r="ID23" s="1">
        <f t="shared" si="7"/>
        <v>10706.327789904557</v>
      </c>
      <c r="IE23" s="1">
        <f t="shared" si="7"/>
        <v>10920.454345702648</v>
      </c>
      <c r="IF23" s="1">
        <f t="shared" si="7"/>
        <v>11138.863432616701</v>
      </c>
      <c r="IG23" s="1">
        <f t="shared" si="7"/>
        <v>11361.640701269036</v>
      </c>
      <c r="IH23" s="1">
        <f t="shared" si="7"/>
        <v>11588.873515294417</v>
      </c>
      <c r="II23" s="1">
        <f t="shared" si="7"/>
        <v>11820.650985600307</v>
      </c>
      <c r="IJ23" s="1">
        <f t="shared" si="7"/>
        <v>12057.064005312313</v>
      </c>
      <c r="IK23" s="1">
        <f t="shared" si="7"/>
        <v>12298.20528541856</v>
      </c>
      <c r="IL23" s="1">
        <f t="shared" si="7"/>
        <v>12544.169391126932</v>
      </c>
      <c r="IM23" s="1">
        <f t="shared" si="7"/>
        <v>12795.052778949472</v>
      </c>
      <c r="IN23" s="1">
        <f t="shared" si="7"/>
        <v>13050.953834528462</v>
      </c>
      <c r="IO23" s="1">
        <f t="shared" si="7"/>
        <v>13311.97291121903</v>
      </c>
      <c r="IP23" s="1">
        <f t="shared" si="7"/>
        <v>13578.212369443412</v>
      </c>
      <c r="IQ23" s="1">
        <f t="shared" si="7"/>
        <v>13849.776616832281</v>
      </c>
    </row>
    <row r="24" spans="1:251" s="1" customFormat="1" ht="15">
      <c r="A24" s="1" t="s">
        <v>5</v>
      </c>
      <c r="B24" s="1">
        <v>2</v>
      </c>
      <c r="C24" s="1">
        <f aca="true" t="shared" si="8" ref="C24:BN24">B24+$B$20*(B23-B24)</f>
        <v>4.45</v>
      </c>
      <c r="D24" s="1">
        <f t="shared" si="8"/>
        <v>6.88875</v>
      </c>
      <c r="E24" s="1">
        <f t="shared" si="8"/>
        <v>9.31753125</v>
      </c>
      <c r="F24" s="1">
        <f t="shared" si="8"/>
        <v>11.73761296875</v>
      </c>
      <c r="G24" s="1">
        <f t="shared" si="8"/>
        <v>14.15025304453125</v>
      </c>
      <c r="H24" s="1">
        <f t="shared" si="8"/>
        <v>16.55669872641797</v>
      </c>
      <c r="I24" s="1">
        <f t="shared" si="8"/>
        <v>18.95818730641752</v>
      </c>
      <c r="J24" s="1">
        <f t="shared" si="8"/>
        <v>21.35594679288028</v>
      </c>
      <c r="K24" s="1">
        <f t="shared" si="8"/>
        <v>23.751196575563938</v>
      </c>
      <c r="L24" s="1">
        <f t="shared" si="8"/>
        <v>26.145148082730618</v>
      </c>
      <c r="M24" s="1">
        <f t="shared" si="8"/>
        <v>28.539005430649247</v>
      </c>
      <c r="N24" s="1">
        <f t="shared" si="8"/>
        <v>30.933966065869647</v>
      </c>
      <c r="O24" s="1">
        <f t="shared" si="8"/>
        <v>33.33122140062927</v>
      </c>
      <c r="P24" s="1">
        <f t="shared" si="8"/>
        <v>35.73195744174803</v>
      </c>
      <c r="Q24" s="1">
        <f t="shared" si="8"/>
        <v>38.13735541336151</v>
      </c>
      <c r="R24" s="1">
        <f t="shared" si="8"/>
        <v>40.5485923738378</v>
      </c>
      <c r="S24" s="1">
        <f t="shared" si="8"/>
        <v>42.96684182721839</v>
      </c>
      <c r="T24" s="1">
        <f t="shared" si="8"/>
        <v>45.39327432951899</v>
      </c>
      <c r="U24" s="1">
        <f t="shared" si="8"/>
        <v>47.8290580902217</v>
      </c>
      <c r="V24" s="1">
        <f t="shared" si="8"/>
        <v>50.275359569285655</v>
      </c>
      <c r="W24" s="1">
        <f t="shared" si="8"/>
        <v>52.733344069999404</v>
      </c>
      <c r="X24" s="1">
        <f t="shared" si="8"/>
        <v>55.204176327994226</v>
      </c>
      <c r="Y24" s="1">
        <f t="shared" si="8"/>
        <v>57.68902109673407</v>
      </c>
      <c r="Z24" s="1">
        <f t="shared" si="8"/>
        <v>60.189043729794214</v>
      </c>
      <c r="AA24" s="1">
        <f t="shared" si="8"/>
        <v>62.70541076023743</v>
      </c>
      <c r="AB24" s="1">
        <f t="shared" si="8"/>
        <v>65.23929047739333</v>
      </c>
      <c r="AC24" s="1">
        <f t="shared" si="8"/>
        <v>67.79185350134355</v>
      </c>
      <c r="AD24" s="1">
        <f t="shared" si="8"/>
        <v>70.36427335541273</v>
      </c>
      <c r="AE24" s="1">
        <f t="shared" si="8"/>
        <v>72.95772703696224</v>
      </c>
      <c r="AF24" s="1">
        <f t="shared" si="8"/>
        <v>75.5733955867817</v>
      </c>
      <c r="AG24" s="1">
        <f t="shared" si="8"/>
        <v>78.21246465737055</v>
      </c>
      <c r="AH24" s="1">
        <f t="shared" si="8"/>
        <v>80.87612508039983</v>
      </c>
      <c r="AI24" s="1">
        <f t="shared" si="8"/>
        <v>83.56557343364265</v>
      </c>
      <c r="AJ24" s="1">
        <f t="shared" si="8"/>
        <v>86.28201260765947</v>
      </c>
      <c r="AK24" s="1">
        <f t="shared" si="8"/>
        <v>89.02665237252302</v>
      </c>
      <c r="AL24" s="1">
        <f t="shared" si="8"/>
        <v>91.80070994486609</v>
      </c>
      <c r="AM24" s="1">
        <f t="shared" si="8"/>
        <v>94.6054105555337</v>
      </c>
      <c r="AN24" s="1">
        <f t="shared" si="8"/>
        <v>97.4419880181204</v>
      </c>
      <c r="AO24" s="1">
        <f t="shared" si="8"/>
        <v>100.31168529867193</v>
      </c>
      <c r="AP24" s="1">
        <f t="shared" si="8"/>
        <v>103.21575508682977</v>
      </c>
      <c r="AQ24" s="1">
        <f t="shared" si="8"/>
        <v>106.15546036869617</v>
      </c>
      <c r="AR24" s="1">
        <f t="shared" si="8"/>
        <v>109.13207500169665</v>
      </c>
      <c r="AS24" s="1">
        <f t="shared" si="8"/>
        <v>112.14688429171646</v>
      </c>
      <c r="AT24" s="1">
        <f t="shared" si="8"/>
        <v>115.20118557278703</v>
      </c>
      <c r="AU24" s="1">
        <f t="shared" si="8"/>
        <v>118.2962887895981</v>
      </c>
      <c r="AV24" s="1">
        <f t="shared" si="8"/>
        <v>121.43351708311151</v>
      </c>
      <c r="AW24" s="1">
        <f t="shared" si="8"/>
        <v>124.61420737955216</v>
      </c>
      <c r="AX24" s="1">
        <f t="shared" si="8"/>
        <v>127.83971098305216</v>
      </c>
      <c r="AY24" s="1">
        <f t="shared" si="8"/>
        <v>131.11139417222444</v>
      </c>
      <c r="AZ24" s="1">
        <f t="shared" si="8"/>
        <v>134.43063880094238</v>
      </c>
      <c r="BA24" s="1">
        <f t="shared" si="8"/>
        <v>137.79884290360283</v>
      </c>
      <c r="BB24" s="1">
        <f t="shared" si="8"/>
        <v>141.21742130515045</v>
      </c>
      <c r="BC24" s="1">
        <f t="shared" si="8"/>
        <v>144.68780623614214</v>
      </c>
      <c r="BD24" s="1">
        <f t="shared" si="8"/>
        <v>148.21144795313145</v>
      </c>
      <c r="BE24" s="1">
        <f t="shared" si="8"/>
        <v>151.7898153646539</v>
      </c>
      <c r="BF24" s="1">
        <f t="shared" si="8"/>
        <v>155.42439666309528</v>
      </c>
      <c r="BG24" s="1">
        <f t="shared" si="8"/>
        <v>159.11669996272678</v>
      </c>
      <c r="BH24" s="1">
        <f t="shared" si="8"/>
        <v>162.86825394419168</v>
      </c>
      <c r="BI24" s="1">
        <f t="shared" si="8"/>
        <v>166.68060850573062</v>
      </c>
      <c r="BJ24" s="1">
        <f t="shared" si="8"/>
        <v>170.55533542143397</v>
      </c>
      <c r="BK24" s="1">
        <f t="shared" si="8"/>
        <v>174.49402900681164</v>
      </c>
      <c r="BL24" s="1">
        <f t="shared" si="8"/>
        <v>178.49830679197316</v>
      </c>
      <c r="BM24" s="1">
        <f t="shared" si="8"/>
        <v>182.5698102027123</v>
      </c>
      <c r="BN24" s="1">
        <f t="shared" si="8"/>
        <v>186.7102052497937</v>
      </c>
      <c r="BO24" s="1">
        <f aca="true" t="shared" si="9" ref="BO24:DZ24">BN24+$B$20*(BN23-BN24)</f>
        <v>190.92118322674105</v>
      </c>
      <c r="BP24" s="1">
        <f t="shared" si="9"/>
        <v>195.20446141642856</v>
      </c>
      <c r="BQ24" s="1">
        <f t="shared" si="9"/>
        <v>199.561783806781</v>
      </c>
      <c r="BR24" s="1">
        <f t="shared" si="9"/>
        <v>203.99492181588988</v>
      </c>
      <c r="BS24" s="1">
        <f t="shared" si="9"/>
        <v>208.50567502685664</v>
      </c>
      <c r="BT24" s="1">
        <f t="shared" si="9"/>
        <v>213.0958719326765</v>
      </c>
      <c r="BU24" s="1">
        <f t="shared" si="9"/>
        <v>217.76737069148066</v>
      </c>
      <c r="BV24" s="1">
        <f t="shared" si="9"/>
        <v>222.52205989245718</v>
      </c>
      <c r="BW24" s="1">
        <f t="shared" si="9"/>
        <v>227.36185933277454</v>
      </c>
      <c r="BX24" s="1">
        <f t="shared" si="9"/>
        <v>232.28872080583656</v>
      </c>
      <c r="BY24" s="1">
        <f t="shared" si="9"/>
        <v>237.30462890119964</v>
      </c>
      <c r="BZ24" s="1">
        <f t="shared" si="9"/>
        <v>242.41160181648883</v>
      </c>
      <c r="CA24" s="1">
        <f t="shared" si="9"/>
        <v>247.61169218165216</v>
      </c>
      <c r="CB24" s="1">
        <f t="shared" si="9"/>
        <v>252.90698789589794</v>
      </c>
      <c r="CC24" s="1">
        <f t="shared" si="9"/>
        <v>258.2996129776633</v>
      </c>
      <c r="CD24" s="1">
        <f t="shared" si="9"/>
        <v>263.79172842796777</v>
      </c>
      <c r="CE24" s="1">
        <f t="shared" si="9"/>
        <v>269.38553310750956</v>
      </c>
      <c r="CF24" s="1">
        <f t="shared" si="9"/>
        <v>275.0832646278676</v>
      </c>
      <c r="CG24" s="1">
        <f t="shared" si="9"/>
        <v>280.88720025717765</v>
      </c>
      <c r="CH24" s="1">
        <f t="shared" si="9"/>
        <v>286.7996578406551</v>
      </c>
      <c r="CI24" s="1">
        <f t="shared" si="9"/>
        <v>292.82299673634367</v>
      </c>
      <c r="CJ24" s="1">
        <f t="shared" si="9"/>
        <v>298.9596187664742</v>
      </c>
      <c r="CK24" s="1">
        <f t="shared" si="9"/>
        <v>305.21196918482224</v>
      </c>
      <c r="CL24" s="1">
        <f t="shared" si="9"/>
        <v>311.58253766046175</v>
      </c>
      <c r="CM24" s="1">
        <f t="shared" si="9"/>
        <v>318.07385927831547</v>
      </c>
      <c r="CN24" s="1">
        <f t="shared" si="9"/>
        <v>324.68851555691015</v>
      </c>
      <c r="CO24" s="1">
        <f t="shared" si="9"/>
        <v>331.42913548375105</v>
      </c>
      <c r="CP24" s="1">
        <f t="shared" si="9"/>
        <v>338.29839656873617</v>
      </c>
      <c r="CQ24" s="1">
        <f t="shared" si="9"/>
        <v>345.29902591603826</v>
      </c>
      <c r="CR24" s="1">
        <f t="shared" si="9"/>
        <v>352.43380131488817</v>
      </c>
      <c r="CS24" s="1">
        <f t="shared" si="9"/>
        <v>359.70555234970186</v>
      </c>
      <c r="CT24" s="1">
        <f t="shared" si="9"/>
        <v>367.11716152999895</v>
      </c>
      <c r="CU24" s="1">
        <f t="shared" si="9"/>
        <v>374.6715654405694</v>
      </c>
      <c r="CV24" s="1">
        <f t="shared" si="9"/>
        <v>382.371755912352</v>
      </c>
      <c r="CW24" s="1">
        <f t="shared" si="9"/>
        <v>390.22078121449596</v>
      </c>
      <c r="CX24" s="1">
        <f t="shared" si="9"/>
        <v>398.2217472680854</v>
      </c>
      <c r="CY24" s="1">
        <f t="shared" si="9"/>
        <v>406.3778188820141</v>
      </c>
      <c r="CZ24" s="1">
        <f t="shared" si="9"/>
        <v>414.69222101150723</v>
      </c>
      <c r="DA24" s="1">
        <f t="shared" si="9"/>
        <v>423.1682400397939</v>
      </c>
      <c r="DB24" s="1">
        <f t="shared" si="9"/>
        <v>431.80922508344486</v>
      </c>
      <c r="DC24" s="1">
        <f t="shared" si="9"/>
        <v>440.6185893218975</v>
      </c>
      <c r="DD24" s="1">
        <f t="shared" si="9"/>
        <v>449.5998113516996</v>
      </c>
      <c r="DE24" s="1">
        <f t="shared" si="9"/>
        <v>458.75643656601363</v>
      </c>
      <c r="DF24" s="1">
        <f t="shared" si="9"/>
        <v>468.09207855993196</v>
      </c>
      <c r="DG24" s="1">
        <f t="shared" si="9"/>
        <v>477.6104205621637</v>
      </c>
      <c r="DH24" s="1">
        <f t="shared" si="9"/>
        <v>487.3152168936642</v>
      </c>
      <c r="DI24" s="1">
        <f t="shared" si="9"/>
        <v>497.2102944537883</v>
      </c>
      <c r="DJ24" s="1">
        <f t="shared" si="9"/>
        <v>507.2995542345586</v>
      </c>
      <c r="DK24" s="1">
        <f t="shared" si="9"/>
        <v>517.586972863652</v>
      </c>
      <c r="DL24" s="1">
        <f t="shared" si="9"/>
        <v>528.0766041767172</v>
      </c>
      <c r="DM24" s="1">
        <f t="shared" si="9"/>
        <v>538.7725808196489</v>
      </c>
      <c r="DN24" s="1">
        <f t="shared" si="9"/>
        <v>549.6791158814542</v>
      </c>
      <c r="DO24" s="1">
        <f t="shared" si="9"/>
        <v>560.8005045583604</v>
      </c>
      <c r="DP24" s="1">
        <f t="shared" si="9"/>
        <v>572.1411258498229</v>
      </c>
      <c r="DQ24" s="1">
        <f t="shared" si="9"/>
        <v>583.7054442871071</v>
      </c>
      <c r="DR24" s="1">
        <f t="shared" si="9"/>
        <v>595.4980116951298</v>
      </c>
      <c r="DS24" s="1">
        <f t="shared" si="9"/>
        <v>607.523468988256</v>
      </c>
      <c r="DT24" s="1">
        <f t="shared" si="9"/>
        <v>619.7865480007641</v>
      </c>
      <c r="DU24" s="1">
        <f t="shared" si="9"/>
        <v>632.2920733527038</v>
      </c>
      <c r="DV24" s="1">
        <f t="shared" si="9"/>
        <v>645.0449643518842</v>
      </c>
      <c r="DW24" s="1">
        <f t="shared" si="9"/>
        <v>658.0502369327451</v>
      </c>
      <c r="DX24" s="1">
        <f t="shared" si="9"/>
        <v>671.3130056328775</v>
      </c>
      <c r="DY24" s="1">
        <f t="shared" si="9"/>
        <v>684.8384856079757</v>
      </c>
      <c r="DZ24" s="1">
        <f t="shared" si="9"/>
        <v>698.6319946860149</v>
      </c>
      <c r="EA24" s="1">
        <f aca="true" t="shared" si="10" ref="EA24:GL24">DZ24+$B$20*(DZ23-DZ24)</f>
        <v>712.6989554614678</v>
      </c>
      <c r="EB24" s="1">
        <f t="shared" si="10"/>
        <v>727.0448974303864</v>
      </c>
      <c r="EC24" s="1">
        <f t="shared" si="10"/>
        <v>741.6754591671912</v>
      </c>
      <c r="ED24" s="1">
        <f t="shared" si="10"/>
        <v>756.5963905440271</v>
      </c>
      <c r="EE24" s="1">
        <f t="shared" si="10"/>
        <v>771.8135549935625</v>
      </c>
      <c r="EF24" s="1">
        <f t="shared" si="10"/>
        <v>787.3329318161223</v>
      </c>
      <c r="EG24" s="1">
        <f t="shared" si="10"/>
        <v>803.160618532066</v>
      </c>
      <c r="EH24" s="1">
        <f t="shared" si="10"/>
        <v>819.3028332803381</v>
      </c>
      <c r="EI24" s="1">
        <f t="shared" si="10"/>
        <v>835.7659172641348</v>
      </c>
      <c r="EJ24" s="1">
        <f t="shared" si="10"/>
        <v>852.5563372446527</v>
      </c>
      <c r="EK24" s="1">
        <f t="shared" si="10"/>
        <v>869.6806880839001</v>
      </c>
      <c r="EL24" s="1">
        <f t="shared" si="10"/>
        <v>887.1456953375736</v>
      </c>
      <c r="EM24" s="1">
        <f t="shared" si="10"/>
        <v>904.9582178990206</v>
      </c>
      <c r="EN24" s="1">
        <f t="shared" si="10"/>
        <v>923.1252506953292</v>
      </c>
      <c r="EO24" s="1">
        <f t="shared" si="10"/>
        <v>941.6539274366057</v>
      </c>
      <c r="EP24" s="1">
        <f t="shared" si="10"/>
        <v>960.5515234195236</v>
      </c>
      <c r="EQ24" s="1">
        <f t="shared" si="10"/>
        <v>979.8254583862451</v>
      </c>
      <c r="ER24" s="1">
        <f t="shared" si="10"/>
        <v>999.4832994398429</v>
      </c>
      <c r="ES24" s="1">
        <f t="shared" si="10"/>
        <v>1019.5327640173657</v>
      </c>
      <c r="ET24" s="1">
        <f t="shared" si="10"/>
        <v>1039.9817229217208</v>
      </c>
      <c r="EU24" s="1">
        <f t="shared" si="10"/>
        <v>1060.838203413563</v>
      </c>
      <c r="EV24" s="1">
        <f t="shared" si="10"/>
        <v>1082.1103923644066</v>
      </c>
      <c r="EW24" s="1">
        <f t="shared" si="10"/>
        <v>1103.806639472203</v>
      </c>
      <c r="EX24" s="1">
        <f t="shared" si="10"/>
        <v>1125.9354605406425</v>
      </c>
      <c r="EY24" s="1">
        <f t="shared" si="10"/>
        <v>1148.505540823476</v>
      </c>
      <c r="EZ24" s="1">
        <f t="shared" si="10"/>
        <v>1171.5257384351655</v>
      </c>
      <c r="FA24" s="1">
        <f t="shared" si="10"/>
        <v>1195.0050878292084</v>
      </c>
      <c r="FB24" s="1">
        <f t="shared" si="10"/>
        <v>1218.9528033454985</v>
      </c>
      <c r="FC24" s="1">
        <f t="shared" si="10"/>
        <v>1243.3782828281219</v>
      </c>
      <c r="FD24" s="1">
        <f t="shared" si="10"/>
        <v>1268.2911113150049</v>
      </c>
      <c r="FE24" s="1">
        <f t="shared" si="10"/>
        <v>1293.7010648008675</v>
      </c>
      <c r="FF24" s="1">
        <f t="shared" si="10"/>
        <v>1319.6181140749584</v>
      </c>
      <c r="FG24" s="1">
        <f t="shared" si="10"/>
        <v>1346.0524286350792</v>
      </c>
      <c r="FH24" s="1">
        <f t="shared" si="10"/>
        <v>1373.014380679437</v>
      </c>
      <c r="FI24" s="1">
        <f t="shared" si="10"/>
        <v>1400.5145491778903</v>
      </c>
      <c r="FJ24" s="1">
        <f t="shared" si="10"/>
        <v>1428.5637240241913</v>
      </c>
      <c r="FK24" s="1">
        <f t="shared" si="10"/>
        <v>1457.1729102708496</v>
      </c>
      <c r="FL24" s="1">
        <f t="shared" si="10"/>
        <v>1486.3533324482867</v>
      </c>
      <c r="FM24" s="1">
        <f t="shared" si="10"/>
        <v>1516.116438969972</v>
      </c>
      <c r="FN24" s="1">
        <f t="shared" si="10"/>
        <v>1546.4739066252732</v>
      </c>
      <c r="FO24" s="1">
        <f t="shared" si="10"/>
        <v>1577.4376451617827</v>
      </c>
      <c r="FP24" s="1">
        <f t="shared" si="10"/>
        <v>1609.0198019589225</v>
      </c>
      <c r="FQ24" s="1">
        <f t="shared" si="10"/>
        <v>1641.2327667946574</v>
      </c>
      <c r="FR24" s="1">
        <f t="shared" si="10"/>
        <v>1674.089176707193</v>
      </c>
      <c r="FS24" s="1">
        <f t="shared" si="10"/>
        <v>1707.6019209535634</v>
      </c>
      <c r="FT24" s="1">
        <f t="shared" si="10"/>
        <v>1741.7841460670554</v>
      </c>
      <c r="FU24" s="1">
        <f t="shared" si="10"/>
        <v>1776.649261015457</v>
      </c>
      <c r="FV24" s="1">
        <f t="shared" si="10"/>
        <v>1812.21094246215</v>
      </c>
      <c r="FW24" s="1">
        <f t="shared" si="10"/>
        <v>1848.4831401321171</v>
      </c>
      <c r="FX24" s="1">
        <f t="shared" si="10"/>
        <v>1885.4800822849654</v>
      </c>
      <c r="FY24" s="1">
        <f t="shared" si="10"/>
        <v>1923.2162812971158</v>
      </c>
      <c r="FZ24" s="1">
        <f t="shared" si="10"/>
        <v>1961.7065393553478</v>
      </c>
      <c r="GA24" s="1">
        <f t="shared" si="10"/>
        <v>2000.9659542639372</v>
      </c>
      <c r="GB24" s="1">
        <f t="shared" si="10"/>
        <v>2041.0099253676613</v>
      </c>
      <c r="GC24" s="1">
        <f t="shared" si="10"/>
        <v>2081.8541595929987</v>
      </c>
      <c r="GD24" s="1">
        <f t="shared" si="10"/>
        <v>2123.514677609893</v>
      </c>
      <c r="GE24" s="1">
        <f t="shared" si="10"/>
        <v>2166.0078201164997</v>
      </c>
      <c r="GF24" s="1">
        <f t="shared" si="10"/>
        <v>2209.3502542493784</v>
      </c>
      <c r="GG24" s="1">
        <f t="shared" si="10"/>
        <v>2253.5589801216506</v>
      </c>
      <c r="GH24" s="1">
        <f t="shared" si="10"/>
        <v>2298.6513374916863</v>
      </c>
      <c r="GI24" s="1">
        <f t="shared" si="10"/>
        <v>2344.6450125649326</v>
      </c>
      <c r="GJ24" s="1">
        <f t="shared" si="10"/>
        <v>2391.5580449315585</v>
      </c>
      <c r="GK24" s="1">
        <f t="shared" si="10"/>
        <v>2439.408834642634</v>
      </c>
      <c r="GL24" s="1">
        <f t="shared" si="10"/>
        <v>2488.2161494276197</v>
      </c>
      <c r="GM24" s="1">
        <f aca="true" t="shared" si="11" ref="GM24:IQ24">GL24+$B$20*(GL23-GL24)</f>
        <v>2537.999132056002</v>
      </c>
      <c r="GN24" s="1">
        <f t="shared" si="11"/>
        <v>2588.777307845956</v>
      </c>
      <c r="GO24" s="1">
        <f t="shared" si="11"/>
        <v>2640.570592322988</v>
      </c>
      <c r="GP24" s="1">
        <f t="shared" si="11"/>
        <v>2693.3992990315583</v>
      </c>
      <c r="GQ24" s="1">
        <f t="shared" si="11"/>
        <v>2747.284147502747</v>
      </c>
      <c r="GR24" s="1">
        <f t="shared" si="11"/>
        <v>2802.2462713810955</v>
      </c>
      <c r="GS24" s="1">
        <f t="shared" si="11"/>
        <v>2858.3072267138036</v>
      </c>
      <c r="GT24" s="1">
        <f t="shared" si="11"/>
        <v>2915.4890004055387</v>
      </c>
      <c r="GU24" s="1">
        <f t="shared" si="11"/>
        <v>2973.814018842172</v>
      </c>
      <c r="GV24" s="1">
        <f t="shared" si="11"/>
        <v>3033.3051566868253</v>
      </c>
      <c r="GW24" s="1">
        <f t="shared" si="11"/>
        <v>3093.9857458516763</v>
      </c>
      <c r="GX24" s="1">
        <f t="shared" si="11"/>
        <v>3155.879584649046</v>
      </c>
      <c r="GY24" s="1">
        <f t="shared" si="11"/>
        <v>3219.010947125355</v>
      </c>
      <c r="GZ24" s="1">
        <f t="shared" si="11"/>
        <v>3283.4045925816067</v>
      </c>
      <c r="HA24" s="1">
        <f t="shared" si="11"/>
        <v>3349.0857752841403</v>
      </c>
      <c r="HB24" s="1">
        <f t="shared" si="11"/>
        <v>3416.0802543694517</v>
      </c>
      <c r="HC24" s="1">
        <f t="shared" si="11"/>
        <v>3484.4143039469786</v>
      </c>
      <c r="HD24" s="1">
        <f t="shared" si="11"/>
        <v>3554.1147234038026</v>
      </c>
      <c r="HE24" s="1">
        <f t="shared" si="11"/>
        <v>3625.2088479153163</v>
      </c>
      <c r="HF24" s="1">
        <f t="shared" si="11"/>
        <v>3697.724559165974</v>
      </c>
      <c r="HG24" s="1">
        <f t="shared" si="11"/>
        <v>3771.690296284336</v>
      </c>
      <c r="HH24" s="1">
        <f t="shared" si="11"/>
        <v>3847.1350669966896</v>
      </c>
      <c r="HI24" s="1">
        <f t="shared" si="11"/>
        <v>3924.0884590036235</v>
      </c>
      <c r="HJ24" s="1">
        <f t="shared" si="11"/>
        <v>4002.580651584021</v>
      </c>
      <c r="HK24" s="1">
        <f t="shared" si="11"/>
        <v>4082.642427431018</v>
      </c>
      <c r="HL24" s="1">
        <f t="shared" si="11"/>
        <v>4164.305184724572</v>
      </c>
      <c r="HM24" s="1">
        <f t="shared" si="11"/>
        <v>4247.600949445375</v>
      </c>
      <c r="HN24" s="1">
        <f t="shared" si="11"/>
        <v>4332.562387934935</v>
      </c>
      <c r="HO24" s="1">
        <f t="shared" si="11"/>
        <v>4419.222819706771</v>
      </c>
      <c r="HP24" s="1">
        <f t="shared" si="11"/>
        <v>4507.616230513714</v>
      </c>
      <c r="HQ24" s="1">
        <f t="shared" si="11"/>
        <v>4597.777285676476</v>
      </c>
      <c r="HR24" s="1">
        <f t="shared" si="11"/>
        <v>4689.741343678681</v>
      </c>
      <c r="HS24" s="1">
        <f t="shared" si="11"/>
        <v>4783.544470033714</v>
      </c>
      <c r="HT24" s="1">
        <f t="shared" si="11"/>
        <v>4879.22345142881</v>
      </c>
      <c r="HU24" s="1">
        <f t="shared" si="11"/>
        <v>4976.815810151948</v>
      </c>
      <c r="HV24" s="1">
        <f t="shared" si="11"/>
        <v>5076.359818807186</v>
      </c>
      <c r="HW24" s="1">
        <f t="shared" si="11"/>
        <v>5177.894515324222</v>
      </c>
      <c r="HX24" s="1">
        <f t="shared" si="11"/>
        <v>5281.459718268077</v>
      </c>
      <c r="HY24" s="1">
        <f t="shared" si="11"/>
        <v>5387.096042454875</v>
      </c>
      <c r="HZ24" s="1">
        <f t="shared" si="11"/>
        <v>5494.844914879873</v>
      </c>
      <c r="IA24" s="1">
        <f t="shared" si="11"/>
        <v>5604.748590963973</v>
      </c>
      <c r="IB24" s="1">
        <f t="shared" si="11"/>
        <v>5716.850171125092</v>
      </c>
      <c r="IC24" s="1">
        <f t="shared" si="11"/>
        <v>5831.193617680888</v>
      </c>
      <c r="ID24" s="1">
        <f t="shared" si="11"/>
        <v>5947.823772089468</v>
      </c>
      <c r="IE24" s="1">
        <f t="shared" si="11"/>
        <v>6066.786372534845</v>
      </c>
      <c r="IF24" s="1">
        <f t="shared" si="11"/>
        <v>6188.12807186404</v>
      </c>
      <c r="IG24" s="1">
        <f t="shared" si="11"/>
        <v>6311.896455882857</v>
      </c>
      <c r="IH24" s="1">
        <f t="shared" si="11"/>
        <v>6438.140062017511</v>
      </c>
      <c r="II24" s="1">
        <f t="shared" si="11"/>
        <v>6566.908398349434</v>
      </c>
      <c r="IJ24" s="1">
        <f t="shared" si="11"/>
        <v>6698.251963030706</v>
      </c>
      <c r="IK24" s="1">
        <f t="shared" si="11"/>
        <v>6832.222264087746</v>
      </c>
      <c r="IL24" s="1">
        <f t="shared" si="11"/>
        <v>6968.871839621017</v>
      </c>
      <c r="IM24" s="1">
        <f t="shared" si="11"/>
        <v>7108.2542784086645</v>
      </c>
      <c r="IN24" s="1">
        <f t="shared" si="11"/>
        <v>7250.424240922184</v>
      </c>
      <c r="IO24" s="1">
        <f t="shared" si="11"/>
        <v>7395.437480762341</v>
      </c>
      <c r="IP24" s="1">
        <f t="shared" si="11"/>
        <v>7543.350866523758</v>
      </c>
      <c r="IQ24" s="1">
        <f t="shared" si="11"/>
        <v>7694.222404096749</v>
      </c>
    </row>
    <row r="25" s="1" customFormat="1" ht="15"/>
    <row r="26" spans="1:251" s="6" customFormat="1" ht="15">
      <c r="A26" s="6" t="s">
        <v>6</v>
      </c>
      <c r="C26" s="6">
        <f aca="true" t="shared" si="12" ref="C26:BN26">(C24-B24)/B24*100</f>
        <v>122.50000000000001</v>
      </c>
      <c r="D26" s="6">
        <f t="shared" si="12"/>
        <v>54.80337078651685</v>
      </c>
      <c r="E26" s="6">
        <f t="shared" si="12"/>
        <v>35.25721284703321</v>
      </c>
      <c r="F26" s="6">
        <f t="shared" si="12"/>
        <v>25.973422077334053</v>
      </c>
      <c r="G26" s="6">
        <f t="shared" si="12"/>
        <v>20.554776190053452</v>
      </c>
      <c r="H26" s="6">
        <f t="shared" si="12"/>
        <v>17.0063791390413</v>
      </c>
      <c r="I26" s="6">
        <f t="shared" si="12"/>
        <v>14.504634164585728</v>
      </c>
      <c r="J26" s="6">
        <f t="shared" si="12"/>
        <v>12.647619984486052</v>
      </c>
      <c r="K26" s="6">
        <f t="shared" si="12"/>
        <v>11.215844494809254</v>
      </c>
      <c r="L26" s="6">
        <f t="shared" si="12"/>
        <v>10.079288003660668</v>
      </c>
      <c r="M26" s="6">
        <f t="shared" si="12"/>
        <v>9.156029028192116</v>
      </c>
      <c r="N26" s="6">
        <f t="shared" si="12"/>
        <v>8.391885418152485</v>
      </c>
      <c r="O26" s="6">
        <f t="shared" si="12"/>
        <v>7.749589333792484</v>
      </c>
      <c r="P26" s="6">
        <f t="shared" si="12"/>
        <v>7.20266446963578</v>
      </c>
      <c r="Q26" s="6">
        <f t="shared" si="12"/>
        <v>6.731783377764508</v>
      </c>
      <c r="R26" s="6">
        <f t="shared" si="12"/>
        <v>6.3225069865004455</v>
      </c>
      <c r="S26" s="6">
        <f t="shared" si="12"/>
        <v>5.963830830637807</v>
      </c>
      <c r="T26" s="6">
        <f t="shared" si="12"/>
        <v>5.647220971133877</v>
      </c>
      <c r="U26" s="6">
        <f t="shared" si="12"/>
        <v>5.365957394967509</v>
      </c>
      <c r="V26" s="6">
        <f t="shared" si="12"/>
        <v>5.114676259041955</v>
      </c>
      <c r="W26" s="6">
        <f t="shared" si="12"/>
        <v>4.889044099876289</v>
      </c>
      <c r="X26" s="6">
        <f t="shared" si="12"/>
        <v>4.685521659151721</v>
      </c>
      <c r="Y26" s="6">
        <f t="shared" si="12"/>
        <v>4.50118982661059</v>
      </c>
      <c r="Z26" s="6">
        <f t="shared" si="12"/>
        <v>4.333619440115051</v>
      </c>
      <c r="AA26" s="6">
        <f t="shared" si="12"/>
        <v>4.180772570070896</v>
      </c>
      <c r="AB26" s="6">
        <f t="shared" si="12"/>
        <v>4.040926750076684</v>
      </c>
      <c r="AC26" s="6">
        <f t="shared" si="12"/>
        <v>3.912616163161278</v>
      </c>
      <c r="AD26" s="6">
        <f t="shared" si="12"/>
        <v>3.794585516116917</v>
      </c>
      <c r="AE26" s="6">
        <f t="shared" si="12"/>
        <v>3.6857535193319877</v>
      </c>
      <c r="AF26" s="6">
        <f t="shared" si="12"/>
        <v>3.585183716721734</v>
      </c>
      <c r="AG26" s="6">
        <f t="shared" si="12"/>
        <v>3.492060995933914</v>
      </c>
      <c r="AH26" s="6">
        <f t="shared" si="12"/>
        <v>3.405672528922496</v>
      </c>
      <c r="AI26" s="6">
        <f t="shared" si="12"/>
        <v>3.3253921977211625</v>
      </c>
      <c r="AJ26" s="6">
        <f t="shared" si="12"/>
        <v>3.2506677838737854</v>
      </c>
      <c r="AK26" s="6">
        <f t="shared" si="12"/>
        <v>3.1810103657919324</v>
      </c>
      <c r="AL26" s="6">
        <f t="shared" si="12"/>
        <v>3.1159854924515242</v>
      </c>
      <c r="AM26" s="6">
        <f t="shared" si="12"/>
        <v>3.055205795632805</v>
      </c>
      <c r="AN26" s="6">
        <f t="shared" si="12"/>
        <v>2.9983247743760097</v>
      </c>
      <c r="AO26" s="6">
        <f t="shared" si="12"/>
        <v>2.9450315402205085</v>
      </c>
      <c r="AP26" s="6">
        <f t="shared" si="12"/>
        <v>2.895046354281807</v>
      </c>
      <c r="AQ26" s="6">
        <f t="shared" si="12"/>
        <v>2.848116820337536</v>
      </c>
      <c r="AR26" s="6">
        <f t="shared" si="12"/>
        <v>2.804014624082629</v>
      </c>
      <c r="AS26" s="6">
        <f t="shared" si="12"/>
        <v>2.762532729239265</v>
      </c>
      <c r="AT26" s="6">
        <f t="shared" si="12"/>
        <v>2.7234829575164268</v>
      </c>
      <c r="AU26" s="6">
        <f t="shared" si="12"/>
        <v>2.6866938924474035</v>
      </c>
      <c r="AV26" s="6">
        <f t="shared" si="12"/>
        <v>2.6520090576072883</v>
      </c>
      <c r="AW26" s="6">
        <f t="shared" si="12"/>
        <v>2.6192853281715602</v>
      </c>
      <c r="AX26" s="6">
        <f t="shared" si="12"/>
        <v>2.5883915416447705</v>
      </c>
      <c r="AY26" s="6">
        <f t="shared" si="12"/>
        <v>2.559207279188866</v>
      </c>
      <c r="AZ26" s="6">
        <f t="shared" si="12"/>
        <v>2.5316217935703347</v>
      </c>
      <c r="BA26" s="6">
        <f t="shared" si="12"/>
        <v>2.505533063521264</v>
      </c>
      <c r="BB26" s="6">
        <f t="shared" si="12"/>
        <v>2.4808469574298866</v>
      </c>
      <c r="BC26" s="6">
        <f t="shared" si="12"/>
        <v>2.4574764918647567</v>
      </c>
      <c r="BD26" s="6">
        <f t="shared" si="12"/>
        <v>2.435341172592285</v>
      </c>
      <c r="BE26" s="6">
        <f t="shared" si="12"/>
        <v>2.4143664075490405</v>
      </c>
      <c r="BF26" s="6">
        <f t="shared" si="12"/>
        <v>2.3944829827415064</v>
      </c>
      <c r="BG26" s="6">
        <f t="shared" si="12"/>
        <v>2.37562659331733</v>
      </c>
      <c r="BH26" s="6">
        <f t="shared" si="12"/>
        <v>2.357737423126359</v>
      </c>
      <c r="BI26" s="6">
        <f t="shared" si="12"/>
        <v>2.3407597669987164</v>
      </c>
      <c r="BJ26" s="6">
        <f t="shared" si="12"/>
        <v>2.3246416907400076</v>
      </c>
      <c r="BK26" s="6">
        <f t="shared" si="12"/>
        <v>2.309334724501791</v>
      </c>
      <c r="BL26" s="6">
        <f t="shared" si="12"/>
        <v>2.294793585747972</v>
      </c>
      <c r="BM26" s="6">
        <f t="shared" si="12"/>
        <v>2.280975928519125</v>
      </c>
      <c r="BN26" s="6">
        <f t="shared" si="12"/>
        <v>2.2678421161112032</v>
      </c>
      <c r="BO26" s="6">
        <f aca="true" t="shared" si="13" ref="BO26:DZ26">(BO24-BN24)/BN24*100</f>
        <v>2.2553550146408052</v>
      </c>
      <c r="BP26" s="6">
        <f t="shared" si="13"/>
        <v>2.243479805276829</v>
      </c>
      <c r="BQ26" s="6">
        <f t="shared" si="13"/>
        <v>2.232183813184979</v>
      </c>
      <c r="BR26" s="6">
        <f t="shared" si="13"/>
        <v>2.2214363514615227</v>
      </c>
      <c r="BS26" s="6">
        <f t="shared" si="13"/>
        <v>2.211208578534035</v>
      </c>
      <c r="BT26" s="6">
        <f t="shared" si="13"/>
        <v>2.2014733676810523</v>
      </c>
      <c r="BU26" s="6">
        <f t="shared" si="13"/>
        <v>2.1922051874754507</v>
      </c>
      <c r="BV26" s="6">
        <f t="shared" si="13"/>
        <v>2.1833799920892023</v>
      </c>
      <c r="BW26" s="6">
        <f t="shared" si="13"/>
        <v>2.1749751205145205</v>
      </c>
      <c r="BX26" s="6">
        <f t="shared" si="13"/>
        <v>2.166969203858813</v>
      </c>
      <c r="BY26" s="6">
        <f t="shared" si="13"/>
        <v>2.159342079960794</v>
      </c>
      <c r="BZ26" s="6">
        <f t="shared" si="13"/>
        <v>2.1520747146552495</v>
      </c>
      <c r="CA26" s="6">
        <f t="shared" si="13"/>
        <v>2.145149129083319</v>
      </c>
      <c r="CB26" s="6">
        <f t="shared" si="13"/>
        <v>2.138548332508088</v>
      </c>
      <c r="CC26" s="6">
        <f t="shared" si="13"/>
        <v>2.1322562601493114</v>
      </c>
      <c r="CD26" s="6">
        <f t="shared" si="13"/>
        <v>2.1262577156007656</v>
      </c>
      <c r="CE26" s="6">
        <f t="shared" si="13"/>
        <v>2.1205383174360075</v>
      </c>
      <c r="CF26" s="6">
        <f t="shared" si="13"/>
        <v>2.1150844496479064</v>
      </c>
      <c r="CG26" s="6">
        <f t="shared" si="13"/>
        <v>2.1098832156007767</v>
      </c>
      <c r="CH26" s="6">
        <f t="shared" si="13"/>
        <v>2.1049223952049183</v>
      </c>
      <c r="CI26" s="6">
        <f t="shared" si="13"/>
        <v>2.1001904050510207</v>
      </c>
      <c r="CJ26" s="6">
        <f t="shared" si="13"/>
        <v>2.095676261265746</v>
      </c>
      <c r="CK26" s="6">
        <f t="shared" si="13"/>
        <v>2.0913695448721894</v>
      </c>
      <c r="CL26" s="6">
        <f t="shared" si="13"/>
        <v>2.0872603694587726</v>
      </c>
      <c r="CM26" s="6">
        <f t="shared" si="13"/>
        <v>2.0833393509771874</v>
      </c>
      <c r="CN26" s="6">
        <f t="shared" si="13"/>
        <v>2.079597579506475</v>
      </c>
      <c r="CO26" s="6">
        <f t="shared" si="13"/>
        <v>2.07602659283446</v>
      </c>
      <c r="CP26" s="6">
        <f t="shared" si="13"/>
        <v>2.072618351720587</v>
      </c>
      <c r="CQ26" s="6">
        <f t="shared" si="13"/>
        <v>2.069365216716211</v>
      </c>
      <c r="CR26" s="6">
        <f t="shared" si="13"/>
        <v>2.066259926428167</v>
      </c>
      <c r="CS26" s="6">
        <f t="shared" si="13"/>
        <v>2.063295577122189</v>
      </c>
      <c r="CT26" s="6">
        <f t="shared" si="13"/>
        <v>2.0604656035700013</v>
      </c>
      <c r="CU26" s="6">
        <f t="shared" si="13"/>
        <v>2.0577637610529234</v>
      </c>
      <c r="CV26" s="6">
        <f t="shared" si="13"/>
        <v>2.0551841084412406</v>
      </c>
      <c r="CW26" s="6">
        <f t="shared" si="13"/>
        <v>2.052720992275153</v>
      </c>
      <c r="CX26" s="6">
        <f t="shared" si="13"/>
        <v>2.0503690317793364</v>
      </c>
      <c r="CY26" s="6">
        <f t="shared" si="13"/>
        <v>2.0481231047479644</v>
      </c>
      <c r="CZ26" s="6">
        <f t="shared" si="13"/>
        <v>2.045978334242478</v>
      </c>
      <c r="DA26" s="6">
        <f t="shared" si="13"/>
        <v>2.0439300760482455</v>
      </c>
      <c r="DB26" s="6">
        <f t="shared" si="13"/>
        <v>2.0419739068410214</v>
      </c>
      <c r="DC26" s="6">
        <f t="shared" si="13"/>
        <v>2.040105613017017</v>
      </c>
      <c r="DD26" s="6">
        <f t="shared" si="13"/>
        <v>2.0383211801444885</v>
      </c>
      <c r="DE26" s="6">
        <f t="shared" si="13"/>
        <v>2.036616782997549</v>
      </c>
      <c r="DF26" s="6">
        <f t="shared" si="13"/>
        <v>2.0349887761356693</v>
      </c>
      <c r="DG26" s="6">
        <f t="shared" si="13"/>
        <v>2.033433684995178</v>
      </c>
      <c r="DH26" s="6">
        <f t="shared" si="13"/>
        <v>2.0319481974613622</v>
      </c>
      <c r="DI26" s="6">
        <f t="shared" si="13"/>
        <v>2.0305291558919802</v>
      </c>
      <c r="DJ26" s="6">
        <f t="shared" si="13"/>
        <v>2.029173549564956</v>
      </c>
      <c r="DK26" s="6">
        <f t="shared" si="13"/>
        <v>2.027878507525128</v>
      </c>
      <c r="DL26" s="6">
        <f t="shared" si="13"/>
        <v>2.0266412918063232</v>
      </c>
      <c r="DM26" s="6">
        <f t="shared" si="13"/>
        <v>2.0254592910070173</v>
      </c>
      <c r="DN26" s="6">
        <f t="shared" si="13"/>
        <v>2.0243300141987475</v>
      </c>
      <c r="DO26" s="6">
        <f t="shared" si="13"/>
        <v>2.0232510851485057</v>
      </c>
      <c r="DP26" s="6">
        <f t="shared" si="13"/>
        <v>2.022220236836865</v>
      </c>
      <c r="DQ26" s="6">
        <f t="shared" si="13"/>
        <v>2.0212353062554795</v>
      </c>
      <c r="DR26" s="6">
        <f t="shared" si="13"/>
        <v>2.020294229467954</v>
      </c>
      <c r="DS26" s="6">
        <f t="shared" si="13"/>
        <v>2.019395036919581</v>
      </c>
      <c r="DT26" s="6">
        <f t="shared" si="13"/>
        <v>2.018535848982185</v>
      </c>
      <c r="DU26" s="6">
        <f t="shared" si="13"/>
        <v>2.017714871721333</v>
      </c>
      <c r="DV26" s="6">
        <f t="shared" si="13"/>
        <v>2.016930392873456</v>
      </c>
      <c r="DW26" s="6">
        <f t="shared" si="13"/>
        <v>2.0161807780218886</v>
      </c>
      <c r="DX26" s="6">
        <f t="shared" si="13"/>
        <v>2.015464466961051</v>
      </c>
      <c r="DY26" s="6">
        <f t="shared" si="13"/>
        <v>2.0147799702386333</v>
      </c>
      <c r="DZ26" s="6">
        <f t="shared" si="13"/>
        <v>2.014125865866573</v>
      </c>
      <c r="EA26" s="6">
        <f aca="true" t="shared" si="14" ref="EA26:GL26">(EA24-DZ24)/DZ24*100</f>
        <v>2.013500796191707</v>
      </c>
      <c r="EB26" s="6">
        <f t="shared" si="14"/>
        <v>2.0129034649180486</v>
      </c>
      <c r="EC26" s="6">
        <f t="shared" si="14"/>
        <v>2.012332634272514</v>
      </c>
      <c r="ED26" s="6">
        <f t="shared" si="14"/>
        <v>2.011787122306875</v>
      </c>
      <c r="EE26" s="6">
        <f t="shared" si="14"/>
        <v>2.011265800328967</v>
      </c>
      <c r="EF26" s="6">
        <f t="shared" si="14"/>
        <v>2.01076759045637</v>
      </c>
      <c r="EG26" s="6">
        <f t="shared" si="14"/>
        <v>2.0102914632866167</v>
      </c>
      <c r="EH26" s="6">
        <f t="shared" si="14"/>
        <v>2.0098364356777276</v>
      </c>
      <c r="EI26" s="6">
        <f t="shared" si="14"/>
        <v>2.009401568633859</v>
      </c>
      <c r="EJ26" s="6">
        <f t="shared" si="14"/>
        <v>2.0089859652904987</v>
      </c>
      <c r="EK26" s="6">
        <f t="shared" si="14"/>
        <v>2.008588768994554</v>
      </c>
      <c r="EL26" s="6">
        <f t="shared" si="14"/>
        <v>2.0082091614742796</v>
      </c>
      <c r="EM26" s="6">
        <f t="shared" si="14"/>
        <v>2.0078463610950728</v>
      </c>
      <c r="EN26" s="6">
        <f t="shared" si="14"/>
        <v>2.007499621196408</v>
      </c>
      <c r="EO26" s="6">
        <f t="shared" si="14"/>
        <v>2.007168228506379</v>
      </c>
      <c r="EP26" s="6">
        <f t="shared" si="14"/>
        <v>2.0068515016298405</v>
      </c>
      <c r="EQ26" s="6">
        <f t="shared" si="14"/>
        <v>2.006548789606529</v>
      </c>
      <c r="ER26" s="6">
        <f t="shared" si="14"/>
        <v>2.0062594705360937</v>
      </c>
      <c r="ES26" s="6">
        <f t="shared" si="14"/>
        <v>2.005982950266351</v>
      </c>
      <c r="ET26" s="6">
        <f t="shared" si="14"/>
        <v>2.0057186611421924</v>
      </c>
      <c r="EU26" s="6">
        <f t="shared" si="14"/>
        <v>2.005466060811918</v>
      </c>
      <c r="EV26" s="6">
        <f t="shared" si="14"/>
        <v>2.0052246310883275</v>
      </c>
      <c r="EW26" s="6">
        <f t="shared" si="14"/>
        <v>2.0049938768622435</v>
      </c>
      <c r="EX26" s="6">
        <f t="shared" si="14"/>
        <v>2.004773325065396</v>
      </c>
      <c r="EY26" s="6">
        <f t="shared" si="14"/>
        <v>2.0045625236810616</v>
      </c>
      <c r="EZ26" s="6">
        <f t="shared" si="14"/>
        <v>2.0043610407995205</v>
      </c>
      <c r="FA26" s="6">
        <f t="shared" si="14"/>
        <v>2.0041684637167916</v>
      </c>
      <c r="FB26" s="6">
        <f t="shared" si="14"/>
        <v>2.003984398074193</v>
      </c>
      <c r="FC26" s="6">
        <f t="shared" si="14"/>
        <v>2.0038084670371137</v>
      </c>
      <c r="FD26" s="6">
        <f t="shared" si="14"/>
        <v>2.00364031051094</v>
      </c>
      <c r="FE26" s="6">
        <f t="shared" si="14"/>
        <v>2.003479584392637</v>
      </c>
      <c r="FF26" s="6">
        <f t="shared" si="14"/>
        <v>2.0033259598561273</v>
      </c>
      <c r="FG26" s="6">
        <f t="shared" si="14"/>
        <v>2.0031791226699744</v>
      </c>
      <c r="FH26" s="6">
        <f t="shared" si="14"/>
        <v>2.0030387725460033</v>
      </c>
      <c r="FI26" s="6">
        <f t="shared" si="14"/>
        <v>2.0029046225171294</v>
      </c>
      <c r="FJ26" s="6">
        <f t="shared" si="14"/>
        <v>2.00277639834345</v>
      </c>
      <c r="FK26" s="6">
        <f t="shared" si="14"/>
        <v>2.002653837944846</v>
      </c>
      <c r="FL26" s="6">
        <f t="shared" si="14"/>
        <v>2.002536690859373</v>
      </c>
      <c r="FM26" s="6">
        <f t="shared" si="14"/>
        <v>2.0024247177257823</v>
      </c>
      <c r="FN26" s="6">
        <f t="shared" si="14"/>
        <v>2.0023176897894226</v>
      </c>
      <c r="FO26" s="6">
        <f t="shared" si="14"/>
        <v>2.0022153884302374</v>
      </c>
      <c r="FP26" s="6">
        <f t="shared" si="14"/>
        <v>2.0021176047120823</v>
      </c>
      <c r="FQ26" s="6">
        <f t="shared" si="14"/>
        <v>2.0020241389519797</v>
      </c>
      <c r="FR26" s="6">
        <f t="shared" si="14"/>
        <v>2.0019348003089443</v>
      </c>
      <c r="FS26" s="6">
        <f t="shared" si="14"/>
        <v>2.0018494063910883</v>
      </c>
      <c r="FT26" s="6">
        <f t="shared" si="14"/>
        <v>2.0017677828802083</v>
      </c>
      <c r="FU26" s="6">
        <f t="shared" si="14"/>
        <v>2.0016897631734</v>
      </c>
      <c r="FV26" s="6">
        <f t="shared" si="14"/>
        <v>2.0016151880404047</v>
      </c>
      <c r="FW26" s="6">
        <f t="shared" si="14"/>
        <v>2.001543905296489</v>
      </c>
      <c r="FX26" s="6">
        <f t="shared" si="14"/>
        <v>2.001475769489789</v>
      </c>
      <c r="FY26" s="6">
        <f t="shared" si="14"/>
        <v>2.001410641602684</v>
      </c>
      <c r="FZ26" s="6">
        <f t="shared" si="14"/>
        <v>2.0013483887663543</v>
      </c>
      <c r="GA26" s="6">
        <f t="shared" si="14"/>
        <v>2.0012888839882623</v>
      </c>
      <c r="GB26" s="6">
        <f t="shared" si="14"/>
        <v>2.001232005891594</v>
      </c>
      <c r="GC26" s="6">
        <f t="shared" si="14"/>
        <v>2.001177638466403</v>
      </c>
      <c r="GD26" s="6">
        <f t="shared" si="14"/>
        <v>2.0011256708317675</v>
      </c>
      <c r="GE26" s="6">
        <f t="shared" si="14"/>
        <v>2.00107599700862</v>
      </c>
      <c r="GF26" s="6">
        <f t="shared" si="14"/>
        <v>2.0010285157025653</v>
      </c>
      <c r="GG26" s="6">
        <f t="shared" si="14"/>
        <v>2.000983130096411</v>
      </c>
      <c r="GH26" s="6">
        <f t="shared" si="14"/>
        <v>2.0009397476520223</v>
      </c>
      <c r="GI26" s="6">
        <f t="shared" si="14"/>
        <v>2.0008982799207438</v>
      </c>
      <c r="GJ26" s="6">
        <f t="shared" si="14"/>
        <v>2.000858642362462</v>
      </c>
      <c r="GK26" s="6">
        <f t="shared" si="14"/>
        <v>2.0008207541726093</v>
      </c>
      <c r="GL26" s="6">
        <f t="shared" si="14"/>
        <v>2.0007845381168363</v>
      </c>
      <c r="GM26" s="6">
        <f aca="true" t="shared" si="15" ref="GM26:IQ26">(GM24-GL24)/GL24*100</f>
        <v>2.0007499203730448</v>
      </c>
      <c r="GN26" s="6">
        <f t="shared" si="15"/>
        <v>2.0007168303804357</v>
      </c>
      <c r="GO26" s="6">
        <f t="shared" si="15"/>
        <v>2.0006852006952944</v>
      </c>
      <c r="GP26" s="6">
        <f t="shared" si="15"/>
        <v>2.0006549668530282</v>
      </c>
      <c r="GQ26" s="6">
        <f t="shared" si="15"/>
        <v>2.0006260672364395</v>
      </c>
      <c r="GR26" s="6">
        <f t="shared" si="15"/>
        <v>2.0005984429498636</v>
      </c>
      <c r="GS26" s="6">
        <f t="shared" si="15"/>
        <v>2.0005720376988236</v>
      </c>
      <c r="GT26" s="6">
        <f t="shared" si="15"/>
        <v>2.0005467976749647</v>
      </c>
      <c r="GU26" s="6">
        <f t="shared" si="15"/>
        <v>2.000522671446214</v>
      </c>
      <c r="GV26" s="6">
        <f t="shared" si="15"/>
        <v>2.000499609851712</v>
      </c>
      <c r="GW26" s="6">
        <f t="shared" si="15"/>
        <v>2.000477565901424</v>
      </c>
      <c r="GX26" s="6">
        <f t="shared" si="15"/>
        <v>2.000456494680213</v>
      </c>
      <c r="GY26" s="6">
        <f t="shared" si="15"/>
        <v>2.0004363532561533</v>
      </c>
      <c r="GZ26" s="6">
        <f t="shared" si="15"/>
        <v>2.000417100592859</v>
      </c>
      <c r="HA26" s="6">
        <f t="shared" si="15"/>
        <v>2.000398697465764</v>
      </c>
      <c r="HB26" s="6">
        <f t="shared" si="15"/>
        <v>2.000381106382012</v>
      </c>
      <c r="HC26" s="6">
        <f t="shared" si="15"/>
        <v>2.0003642915040407</v>
      </c>
      <c r="HD26" s="6">
        <f t="shared" si="15"/>
        <v>2.0003482185763803</v>
      </c>
      <c r="HE26" s="6">
        <f t="shared" si="15"/>
        <v>2.0003328548558015</v>
      </c>
      <c r="HF26" s="6">
        <f t="shared" si="15"/>
        <v>2.000318169044467</v>
      </c>
      <c r="HG26" s="6">
        <f t="shared" si="15"/>
        <v>2.000304131226182</v>
      </c>
      <c r="HH26" s="6">
        <f t="shared" si="15"/>
        <v>2.000290712805282</v>
      </c>
      <c r="HI26" s="6">
        <f t="shared" si="15"/>
        <v>2.000277886448329</v>
      </c>
      <c r="HJ26" s="6">
        <f t="shared" si="15"/>
        <v>2.0002656260284093</v>
      </c>
      <c r="HK26" s="6">
        <f t="shared" si="15"/>
        <v>2.0002539065718175</v>
      </c>
      <c r="HL26" s="6">
        <f t="shared" si="15"/>
        <v>2.0002427042071464</v>
      </c>
      <c r="HM26" s="6">
        <f t="shared" si="15"/>
        <v>2.0002319961165727</v>
      </c>
      <c r="HN26" s="6">
        <f t="shared" si="15"/>
        <v>2.000221760489391</v>
      </c>
      <c r="HO26" s="6">
        <f t="shared" si="15"/>
        <v>2.000211976477535</v>
      </c>
      <c r="HP26" s="6">
        <f t="shared" si="15"/>
        <v>2.000202624153008</v>
      </c>
      <c r="HQ26" s="6">
        <f t="shared" si="15"/>
        <v>2.000193684467379</v>
      </c>
      <c r="HR26" s="6">
        <f t="shared" si="15"/>
        <v>2.000185139212856</v>
      </c>
      <c r="HS26" s="6">
        <f t="shared" si="15"/>
        <v>2.0001769709852004</v>
      </c>
      <c r="HT26" s="6">
        <f t="shared" si="15"/>
        <v>2.0001691631482212</v>
      </c>
      <c r="HU26" s="6">
        <f t="shared" si="15"/>
        <v>2.0001616997999894</v>
      </c>
      <c r="HV26" s="6">
        <f t="shared" si="15"/>
        <v>2.000154565740256</v>
      </c>
      <c r="HW26" s="6">
        <f t="shared" si="15"/>
        <v>2.0001477464395854</v>
      </c>
      <c r="HX26" s="6">
        <f t="shared" si="15"/>
        <v>2.000141228009746</v>
      </c>
      <c r="HY26" s="6">
        <f t="shared" si="15"/>
        <v>2.0001349971753326</v>
      </c>
      <c r="HZ26" s="6">
        <f t="shared" si="15"/>
        <v>2.000129041246817</v>
      </c>
      <c r="IA26" s="6">
        <f t="shared" si="15"/>
        <v>2.000123348094578</v>
      </c>
      <c r="IB26" s="6">
        <f t="shared" si="15"/>
        <v>2.00011790612429</v>
      </c>
      <c r="IC26" s="6">
        <f t="shared" si="15"/>
        <v>2.000112704253234</v>
      </c>
      <c r="ID26" s="6">
        <f t="shared" si="15"/>
        <v>2.0001077318877423</v>
      </c>
      <c r="IE26" s="6">
        <f t="shared" si="15"/>
        <v>2.0001029789015767</v>
      </c>
      <c r="IF26" s="6">
        <f t="shared" si="15"/>
        <v>2.000098435615353</v>
      </c>
      <c r="IG26" s="6">
        <f t="shared" si="15"/>
        <v>2.0000940927768154</v>
      </c>
      <c r="IH26" s="6">
        <f t="shared" si="15"/>
        <v>2.000089941541926</v>
      </c>
      <c r="II26" s="6">
        <f t="shared" si="15"/>
        <v>2.0000859734569203</v>
      </c>
      <c r="IJ26" s="6">
        <f t="shared" si="15"/>
        <v>2.0000821804410265</v>
      </c>
      <c r="IK26" s="6">
        <f t="shared" si="15"/>
        <v>2.000078554770037</v>
      </c>
      <c r="IL26" s="6">
        <f t="shared" si="15"/>
        <v>2.0000750890605943</v>
      </c>
      <c r="IM26" s="6">
        <f t="shared" si="15"/>
        <v>2.000071776255071</v>
      </c>
      <c r="IN26" s="6">
        <f t="shared" si="15"/>
        <v>2.000068609607302</v>
      </c>
      <c r="IO26" s="6">
        <f t="shared" si="15"/>
        <v>2.000065582668749</v>
      </c>
      <c r="IP26" s="6">
        <f t="shared" si="15"/>
        <v>2.000062689275411</v>
      </c>
      <c r="IQ26" s="6">
        <f t="shared" si="15"/>
        <v>2.0000599235352627</v>
      </c>
    </row>
    <row r="27" spans="1:251" s="5" customFormat="1" ht="16.5" thickBot="1">
      <c r="A27" s="27" t="s">
        <v>32</v>
      </c>
      <c r="B27" s="5">
        <f aca="true" t="shared" si="16" ref="B27:BM27">B24/B23*100</f>
        <v>2</v>
      </c>
      <c r="C27" s="28">
        <f t="shared" si="16"/>
        <v>4.362745098039216</v>
      </c>
      <c r="D27" s="28">
        <f t="shared" si="16"/>
        <v>6.621251441753172</v>
      </c>
      <c r="E27" s="28">
        <f t="shared" si="16"/>
        <v>8.780117799715041</v>
      </c>
      <c r="F27" s="28">
        <f t="shared" si="16"/>
        <v>10.843740053649181</v>
      </c>
      <c r="G27" s="28">
        <f t="shared" si="16"/>
        <v>12.816320149321522</v>
      </c>
      <c r="H27" s="28">
        <f t="shared" si="16"/>
        <v>14.70187465253773</v>
      </c>
      <c r="I27" s="28">
        <f t="shared" si="16"/>
        <v>16.50424292767087</v>
      </c>
      <c r="J27" s="28">
        <f t="shared" si="16"/>
        <v>18.227094955371662</v>
      </c>
      <c r="K27" s="28">
        <f t="shared" si="16"/>
        <v>19.873938805379776</v>
      </c>
      <c r="L27" s="28">
        <f t="shared" si="16"/>
        <v>21.448127779652236</v>
      </c>
      <c r="M27" s="28">
        <f t="shared" si="16"/>
        <v>22.952867240353854</v>
      </c>
      <c r="N27" s="28">
        <f t="shared" si="16"/>
        <v>24.39122113661275</v>
      </c>
      <c r="O27" s="28">
        <f t="shared" si="16"/>
        <v>25.766118243330816</v>
      </c>
      <c r="P27" s="28">
        <f t="shared" si="16"/>
        <v>27.080358124752497</v>
      </c>
      <c r="Q27" s="28">
        <f t="shared" si="16"/>
        <v>28.336616834934986</v>
      </c>
      <c r="R27" s="28">
        <f t="shared" si="16"/>
        <v>29.537452366727063</v>
      </c>
      <c r="S27" s="28">
        <f t="shared" si="16"/>
        <v>30.68530986035185</v>
      </c>
      <c r="T27" s="28">
        <f t="shared" si="16"/>
        <v>31.78252658219907</v>
      </c>
      <c r="U27" s="28">
        <f t="shared" si="16"/>
        <v>32.8313366839648</v>
      </c>
      <c r="V27" s="28">
        <f t="shared" si="16"/>
        <v>33.8338757518291</v>
      </c>
      <c r="W27" s="28">
        <f t="shared" si="16"/>
        <v>34.79218515493467</v>
      </c>
      <c r="X27" s="28">
        <f t="shared" si="16"/>
        <v>35.70821620202089</v>
      </c>
      <c r="Y27" s="28">
        <f t="shared" si="16"/>
        <v>36.58383411467683</v>
      </c>
      <c r="Z27" s="28">
        <f t="shared" si="16"/>
        <v>37.42082182530383</v>
      </c>
      <c r="AA27" s="28">
        <f t="shared" si="16"/>
        <v>38.220883607520825</v>
      </c>
      <c r="AB27" s="28">
        <f t="shared" si="16"/>
        <v>38.98564854640471</v>
      </c>
      <c r="AC27" s="28">
        <f t="shared" si="16"/>
        <v>39.71667385563195</v>
      </c>
      <c r="AD27" s="28">
        <f t="shared" si="16"/>
        <v>40.41544804827565</v>
      </c>
      <c r="AE27" s="28">
        <f t="shared" si="16"/>
        <v>41.083393967714464</v>
      </c>
      <c r="AF27" s="28">
        <f t="shared" si="16"/>
        <v>41.7218716848251</v>
      </c>
      <c r="AG27" s="28">
        <f t="shared" si="16"/>
        <v>42.332181267357335</v>
      </c>
      <c r="AH27" s="28">
        <f t="shared" si="16"/>
        <v>42.91556542713077</v>
      </c>
      <c r="AI27" s="28">
        <f t="shared" si="16"/>
        <v>43.473212050443635</v>
      </c>
      <c r="AJ27" s="28">
        <f t="shared" si="16"/>
        <v>44.006256616845626</v>
      </c>
      <c r="AK27" s="28">
        <f t="shared" si="16"/>
        <v>44.515784511200465</v>
      </c>
      <c r="AL27" s="28">
        <f t="shared" si="16"/>
        <v>45.00283323374555</v>
      </c>
      <c r="AM27" s="28">
        <f t="shared" si="16"/>
        <v>45.46839451264893</v>
      </c>
      <c r="AN27" s="28">
        <f t="shared" si="16"/>
        <v>45.9134163233654</v>
      </c>
      <c r="AO27" s="28">
        <f t="shared" si="16"/>
        <v>46.33880481890319</v>
      </c>
      <c r="AP27" s="28">
        <f t="shared" si="16"/>
        <v>46.74542617493197</v>
      </c>
      <c r="AQ27" s="28">
        <f t="shared" si="16"/>
        <v>47.1341083534889</v>
      </c>
      <c r="AR27" s="28">
        <f t="shared" si="16"/>
        <v>47.50564278887419</v>
      </c>
      <c r="AS27" s="28">
        <f t="shared" si="16"/>
        <v>47.86078599916896</v>
      </c>
      <c r="AT27" s="28">
        <f t="shared" si="16"/>
        <v>48.2002611266566</v>
      </c>
      <c r="AU27" s="28">
        <f t="shared" si="16"/>
        <v>48.524759410284496</v>
      </c>
      <c r="AV27" s="28">
        <f t="shared" si="16"/>
        <v>48.834941593164096</v>
      </c>
      <c r="AW27" s="28">
        <f t="shared" si="16"/>
        <v>49.13143926797549</v>
      </c>
      <c r="AX27" s="28">
        <f t="shared" si="16"/>
        <v>49.414856163015784</v>
      </c>
      <c r="AY27" s="28">
        <f t="shared" si="16"/>
        <v>49.68576937151019</v>
      </c>
      <c r="AZ27" s="28">
        <f t="shared" si="16"/>
        <v>49.944730526688666</v>
      </c>
      <c r="BA27" s="28">
        <f t="shared" si="16"/>
        <v>50.19226692502102</v>
      </c>
      <c r="BB27" s="28">
        <f t="shared" si="16"/>
        <v>50.42888259989755</v>
      </c>
      <c r="BC27" s="28">
        <f t="shared" si="16"/>
        <v>50.655059347941275</v>
      </c>
      <c r="BD27" s="28">
        <f t="shared" si="16"/>
        <v>50.8712577100419</v>
      </c>
      <c r="BE27" s="28">
        <f t="shared" si="16"/>
        <v>51.077917909108685</v>
      </c>
      <c r="BF27" s="28">
        <f t="shared" si="16"/>
        <v>51.27546074645193</v>
      </c>
      <c r="BG27" s="28">
        <f t="shared" si="16"/>
        <v>51.464288458618256</v>
      </c>
      <c r="BH27" s="28">
        <f t="shared" si="16"/>
        <v>51.64478553642431</v>
      </c>
      <c r="BI27" s="28">
        <f t="shared" si="16"/>
        <v>51.817319507856574</v>
      </c>
      <c r="BJ27" s="28">
        <f t="shared" si="16"/>
        <v>51.98224168643153</v>
      </c>
      <c r="BK27" s="28">
        <f t="shared" si="16"/>
        <v>52.13988788653994</v>
      </c>
      <c r="BL27" s="28">
        <f t="shared" si="16"/>
        <v>52.29057910723181</v>
      </c>
      <c r="BM27" s="28">
        <f t="shared" si="16"/>
        <v>52.43462218583432</v>
      </c>
      <c r="BN27" s="28">
        <f aca="true" t="shared" si="17" ref="BN27:DY27">BN24/BN23*100</f>
        <v>52.57231042273379</v>
      </c>
      <c r="BO27" s="28">
        <f t="shared" si="17"/>
        <v>52.703924178593574</v>
      </c>
      <c r="BP27" s="28">
        <f t="shared" si="17"/>
        <v>52.82973144522425</v>
      </c>
      <c r="BQ27" s="28">
        <f t="shared" si="17"/>
        <v>52.94998839126826</v>
      </c>
      <c r="BR27" s="28">
        <f t="shared" si="17"/>
        <v>53.06493988381035</v>
      </c>
      <c r="BS27" s="28">
        <f t="shared" si="17"/>
        <v>53.174819986975585</v>
      </c>
      <c r="BT27" s="28">
        <f t="shared" si="17"/>
        <v>53.279852438530575</v>
      </c>
      <c r="BU27" s="28">
        <f t="shared" si="17"/>
        <v>53.38025110545814</v>
      </c>
      <c r="BV27" s="28">
        <f t="shared" si="17"/>
        <v>53.47622041943304</v>
      </c>
      <c r="BW27" s="28">
        <f t="shared" si="17"/>
        <v>53.567955793085495</v>
      </c>
      <c r="BX27" s="28">
        <f t="shared" si="17"/>
        <v>53.65564401790035</v>
      </c>
      <c r="BY27" s="28">
        <f t="shared" si="17"/>
        <v>53.7394636445616</v>
      </c>
      <c r="BZ27" s="28">
        <f t="shared" si="17"/>
        <v>53.819585346517215</v>
      </c>
      <c r="CA27" s="28">
        <f t="shared" si="17"/>
        <v>53.896172267504205</v>
      </c>
      <c r="CB27" s="28">
        <f t="shared" si="17"/>
        <v>53.96938035374177</v>
      </c>
      <c r="CC27" s="28">
        <f t="shared" si="17"/>
        <v>54.039358671468854</v>
      </c>
      <c r="CD27" s="28">
        <f t="shared" si="17"/>
        <v>54.10624971047267</v>
      </c>
      <c r="CE27" s="28">
        <f t="shared" si="17"/>
        <v>54.17018967422632</v>
      </c>
      <c r="CF27" s="28">
        <f t="shared" si="17"/>
        <v>54.23130875722614</v>
      </c>
      <c r="CG27" s="28">
        <f t="shared" si="17"/>
        <v>54.28973141009361</v>
      </c>
      <c r="CH27" s="28">
        <f t="shared" si="17"/>
        <v>54.34557659298165</v>
      </c>
      <c r="CI27" s="28">
        <f t="shared" si="17"/>
        <v>54.39895801780108</v>
      </c>
      <c r="CJ27" s="28">
        <f t="shared" si="17"/>
        <v>54.44998437976084</v>
      </c>
      <c r="CK27" s="28">
        <f t="shared" si="17"/>
        <v>54.498759578692955</v>
      </c>
      <c r="CL27" s="28">
        <f t="shared" si="17"/>
        <v>54.54538293061337</v>
      </c>
      <c r="CM27" s="28">
        <f t="shared" si="17"/>
        <v>54.58994936994905</v>
      </c>
      <c r="CN27" s="28">
        <f t="shared" si="17"/>
        <v>54.63254964284345</v>
      </c>
      <c r="CO27" s="28">
        <f t="shared" si="17"/>
        <v>54.6732704919337</v>
      </c>
      <c r="CP27" s="28">
        <f t="shared" si="17"/>
        <v>54.71219483297585</v>
      </c>
      <c r="CQ27" s="28">
        <f t="shared" si="17"/>
        <v>54.74940192367789</v>
      </c>
      <c r="CR27" s="28">
        <f t="shared" si="17"/>
        <v>54.78496752508425</v>
      </c>
      <c r="CS27" s="28">
        <f t="shared" si="17"/>
        <v>54.81896405584033</v>
      </c>
      <c r="CT27" s="28">
        <f t="shared" si="17"/>
        <v>54.8514607396513</v>
      </c>
      <c r="CU27" s="28">
        <f t="shared" si="17"/>
        <v>54.882523746235314</v>
      </c>
      <c r="CV27" s="28">
        <f t="shared" si="17"/>
        <v>54.91221632605827</v>
      </c>
      <c r="CW27" s="28">
        <f t="shared" si="17"/>
        <v>54.94059893912433</v>
      </c>
      <c r="CX27" s="28">
        <f t="shared" si="17"/>
        <v>54.96772937808452</v>
      </c>
      <c r="CY27" s="28">
        <f t="shared" si="17"/>
        <v>54.99366288591412</v>
      </c>
      <c r="CZ27" s="28">
        <f t="shared" si="17"/>
        <v>55.0184522683983</v>
      </c>
      <c r="DA27" s="28">
        <f t="shared" si="17"/>
        <v>55.042148001655235</v>
      </c>
      <c r="DB27" s="28">
        <f t="shared" si="17"/>
        <v>55.064798334915544</v>
      </c>
      <c r="DC27" s="28">
        <f t="shared" si="17"/>
        <v>55.08644938876731</v>
      </c>
      <c r="DD27" s="28">
        <f t="shared" si="17"/>
        <v>55.10714524906679</v>
      </c>
      <c r="DE27" s="28">
        <f t="shared" si="17"/>
        <v>55.12692805670599</v>
      </c>
      <c r="DF27" s="28">
        <f t="shared" si="17"/>
        <v>55.145838093419954</v>
      </c>
      <c r="DG27" s="28">
        <f t="shared" si="17"/>
        <v>55.16391386380829</v>
      </c>
      <c r="DH27" s="28">
        <f t="shared" si="17"/>
        <v>55.18119217373831</v>
      </c>
      <c r="DI27" s="28">
        <f t="shared" si="17"/>
        <v>55.19770820528906</v>
      </c>
      <c r="DJ27" s="28">
        <f t="shared" si="17"/>
        <v>55.21349558838906</v>
      </c>
      <c r="DK27" s="28">
        <f t="shared" si="17"/>
        <v>55.22858646929346</v>
      </c>
      <c r="DL27" s="28">
        <f t="shared" si="17"/>
        <v>55.24301157604031</v>
      </c>
      <c r="DM27" s="28">
        <f t="shared" si="17"/>
        <v>55.256800281018926</v>
      </c>
      <c r="DN27" s="28">
        <f t="shared" si="17"/>
        <v>55.2699806607779</v>
      </c>
      <c r="DO27" s="28">
        <f t="shared" si="17"/>
        <v>55.28257955319455</v>
      </c>
      <c r="DP27" s="28">
        <f t="shared" si="17"/>
        <v>55.29462261212225</v>
      </c>
      <c r="DQ27" s="28">
        <f t="shared" si="17"/>
        <v>55.30613435962665</v>
      </c>
      <c r="DR27" s="28">
        <f t="shared" si="17"/>
        <v>55.31713823591763</v>
      </c>
      <c r="DS27" s="28">
        <f t="shared" si="17"/>
        <v>55.32765664707813</v>
      </c>
      <c r="DT27" s="28">
        <f t="shared" si="17"/>
        <v>55.33771101068742</v>
      </c>
      <c r="DU27" s="28">
        <f t="shared" si="17"/>
        <v>55.347321799431604</v>
      </c>
      <c r="DV27" s="28">
        <f t="shared" si="17"/>
        <v>55.35650858279002</v>
      </c>
      <c r="DW27" s="28">
        <f t="shared" si="17"/>
        <v>55.36529006688262</v>
      </c>
      <c r="DX27" s="28">
        <f t="shared" si="17"/>
        <v>55.37368413255936</v>
      </c>
      <c r="DY27" s="28">
        <f t="shared" si="17"/>
        <v>55.381707871809205</v>
      </c>
      <c r="DZ27" s="28">
        <f aca="true" t="shared" si="18" ref="DZ27:GK27">DZ24/DZ23*100</f>
        <v>55.38937762256272</v>
      </c>
      <c r="EA27" s="28">
        <f t="shared" si="18"/>
        <v>55.396709001959465</v>
      </c>
      <c r="EB27" s="28">
        <f t="shared" si="18"/>
        <v>55.40371693814753</v>
      </c>
      <c r="EC27" s="28">
        <f t="shared" si="18"/>
        <v>55.41041570068024</v>
      </c>
      <c r="ED27" s="28">
        <f t="shared" si="18"/>
        <v>55.41681892957179</v>
      </c>
      <c r="EE27" s="28">
        <f t="shared" si="18"/>
        <v>55.42293966307107</v>
      </c>
      <c r="EF27" s="28">
        <f t="shared" si="18"/>
        <v>55.42879036421009</v>
      </c>
      <c r="EG27" s="28">
        <f t="shared" si="18"/>
        <v>55.434382946181216</v>
      </c>
      <c r="EH27" s="28">
        <f t="shared" si="18"/>
        <v>55.4397287965948</v>
      </c>
      <c r="EI27" s="28">
        <f t="shared" si="18"/>
        <v>55.444838800666595</v>
      </c>
      <c r="EJ27" s="28">
        <f t="shared" si="18"/>
        <v>55.44972336338228</v>
      </c>
      <c r="EK27" s="28">
        <f t="shared" si="18"/>
        <v>55.45439243068405</v>
      </c>
      <c r="EL27" s="28">
        <f t="shared" si="18"/>
        <v>55.458855509722504</v>
      </c>
      <c r="EM27" s="28">
        <f t="shared" si="18"/>
        <v>55.46312168821513</v>
      </c>
      <c r="EN27" s="28">
        <f t="shared" si="18"/>
        <v>55.46719965295074</v>
      </c>
      <c r="EO27" s="28">
        <f t="shared" si="18"/>
        <v>55.471097707477426</v>
      </c>
      <c r="EP27" s="28">
        <f t="shared" si="18"/>
        <v>55.47482378901029</v>
      </c>
      <c r="EQ27" s="28">
        <f t="shared" si="18"/>
        <v>55.478385484593154</v>
      </c>
      <c r="ER27" s="28">
        <f t="shared" si="18"/>
        <v>55.48179004654739</v>
      </c>
      <c r="ES27" s="28">
        <f t="shared" si="18"/>
        <v>55.48504440723892</v>
      </c>
      <c r="ET27" s="28">
        <f t="shared" si="18"/>
        <v>55.48815519319405</v>
      </c>
      <c r="EU27" s="28">
        <f t="shared" si="18"/>
        <v>55.49112873859235</v>
      </c>
      <c r="EV27" s="28">
        <f t="shared" si="18"/>
        <v>55.49397109816425</v>
      </c>
      <c r="EW27" s="28">
        <f t="shared" si="18"/>
        <v>55.49668805951976</v>
      </c>
      <c r="EX27" s="28">
        <f t="shared" si="18"/>
        <v>55.4992851549331</v>
      </c>
      <c r="EY27" s="28">
        <f t="shared" si="18"/>
        <v>55.50176767260761</v>
      </c>
      <c r="EZ27" s="28">
        <f t="shared" si="18"/>
        <v>55.50414066744356</v>
      </c>
      <c r="FA27" s="28">
        <f t="shared" si="18"/>
        <v>55.506408971330856</v>
      </c>
      <c r="FB27" s="28">
        <f t="shared" si="18"/>
        <v>55.50857720298783</v>
      </c>
      <c r="FC27" s="28">
        <f t="shared" si="18"/>
        <v>55.51064977736581</v>
      </c>
      <c r="FD27" s="28">
        <f t="shared" si="18"/>
        <v>55.51263091463889</v>
      </c>
      <c r="FE27" s="28">
        <f t="shared" si="18"/>
        <v>55.51452464879698</v>
      </c>
      <c r="FF27" s="28">
        <f t="shared" si="18"/>
        <v>55.51633483585986</v>
      </c>
      <c r="FG27" s="28">
        <f t="shared" si="18"/>
        <v>55.51806516172879</v>
      </c>
      <c r="FH27" s="28">
        <f t="shared" si="18"/>
        <v>55.51971914969174</v>
      </c>
      <c r="FI27" s="28">
        <f t="shared" si="18"/>
        <v>55.521300167597495</v>
      </c>
      <c r="FJ27" s="28">
        <f t="shared" si="18"/>
        <v>55.52281143471329</v>
      </c>
      <c r="FK27" s="28">
        <f t="shared" si="18"/>
        <v>55.52425602827985</v>
      </c>
      <c r="FL27" s="28">
        <f t="shared" si="18"/>
        <v>55.52563688977731</v>
      </c>
      <c r="FM27" s="28">
        <f t="shared" si="18"/>
        <v>55.52695683091458</v>
      </c>
      <c r="FN27" s="28">
        <f t="shared" si="18"/>
        <v>55.528218539354626</v>
      </c>
      <c r="FO27" s="28">
        <f t="shared" si="18"/>
        <v>55.52942458418701</v>
      </c>
      <c r="FP27" s="28">
        <f t="shared" si="18"/>
        <v>55.53057742115916</v>
      </c>
      <c r="FQ27" s="28">
        <f t="shared" si="18"/>
        <v>55.53167939767663</v>
      </c>
      <c r="FR27" s="28">
        <f t="shared" si="18"/>
        <v>55.53273275758306</v>
      </c>
      <c r="FS27" s="28">
        <f t="shared" si="18"/>
        <v>55.53373964572891</v>
      </c>
      <c r="FT27" s="28">
        <f t="shared" si="18"/>
        <v>55.534702112338906</v>
      </c>
      <c r="FU27" s="28">
        <f t="shared" si="18"/>
        <v>55.5356221171867</v>
      </c>
      <c r="FV27" s="28">
        <f t="shared" si="18"/>
        <v>55.53650153358534</v>
      </c>
      <c r="FW27" s="28">
        <f t="shared" si="18"/>
        <v>55.53734215220166</v>
      </c>
      <c r="FX27" s="28">
        <f t="shared" si="18"/>
        <v>55.53814568470257</v>
      </c>
      <c r="FY27" s="28">
        <f t="shared" si="18"/>
        <v>55.5389137672402</v>
      </c>
      <c r="FZ27" s="28">
        <f t="shared" si="18"/>
        <v>55.53964796378354</v>
      </c>
      <c r="GA27" s="28">
        <f t="shared" si="18"/>
        <v>55.540349769302885</v>
      </c>
      <c r="GB27" s="28">
        <f t="shared" si="18"/>
        <v>55.54102061281404</v>
      </c>
      <c r="GC27" s="28">
        <f t="shared" si="18"/>
        <v>55.54166186028793</v>
      </c>
      <c r="GD27" s="28">
        <f t="shared" si="18"/>
        <v>55.54227481743208</v>
      </c>
      <c r="GE27" s="28">
        <f t="shared" si="18"/>
        <v>55.54286073234928</v>
      </c>
      <c r="GF27" s="28">
        <f t="shared" si="18"/>
        <v>55.54342079807898</v>
      </c>
      <c r="GG27" s="28">
        <f t="shared" si="18"/>
        <v>55.54395615502648</v>
      </c>
      <c r="GH27" s="28">
        <f t="shared" si="18"/>
        <v>55.54446789328511</v>
      </c>
      <c r="GI27" s="28">
        <f t="shared" si="18"/>
        <v>55.54495705485586</v>
      </c>
      <c r="GJ27" s="28">
        <f t="shared" si="18"/>
        <v>55.545424635769066</v>
      </c>
      <c r="GK27" s="28">
        <f t="shared" si="18"/>
        <v>55.5458715881126</v>
      </c>
      <c r="GL27" s="28">
        <f aca="true" t="shared" si="19" ref="GL27:IQ27">GL24/GL23*100</f>
        <v>55.546298821970375</v>
      </c>
      <c r="GM27" s="28">
        <f t="shared" si="19"/>
        <v>55.54670720727562</v>
      </c>
      <c r="GN27" s="28">
        <f t="shared" si="19"/>
        <v>55.54709757558207</v>
      </c>
      <c r="GO27" s="28">
        <f t="shared" si="19"/>
        <v>55.54747072175738</v>
      </c>
      <c r="GP27" s="28">
        <f t="shared" si="19"/>
        <v>55.547827405601424</v>
      </c>
      <c r="GQ27" s="28">
        <f t="shared" si="19"/>
        <v>55.54816835339352</v>
      </c>
      <c r="GR27" s="28">
        <f t="shared" si="19"/>
        <v>55.54849425937126</v>
      </c>
      <c r="GS27" s="28">
        <f t="shared" si="19"/>
        <v>55.5488057871441</v>
      </c>
      <c r="GT27" s="28">
        <f t="shared" si="19"/>
        <v>55.5491035710446</v>
      </c>
      <c r="GU27" s="28">
        <f t="shared" si="19"/>
        <v>55.54938821742008</v>
      </c>
      <c r="GV27" s="28">
        <f t="shared" si="19"/>
        <v>55.549660305867235</v>
      </c>
      <c r="GW27" s="28">
        <f t="shared" si="19"/>
        <v>55.5499203904123</v>
      </c>
      <c r="GX27" s="28">
        <f t="shared" si="19"/>
        <v>55.5501690006392</v>
      </c>
      <c r="GY27" s="28">
        <f t="shared" si="19"/>
        <v>55.55040664276787</v>
      </c>
      <c r="GZ27" s="28">
        <f t="shared" si="19"/>
        <v>55.55063380068497</v>
      </c>
      <c r="HA27" s="28">
        <f t="shared" si="19"/>
        <v>55.550850936929265</v>
      </c>
      <c r="HB27" s="28">
        <f t="shared" si="19"/>
        <v>55.55105849363336</v>
      </c>
      <c r="HC27" s="28">
        <f t="shared" si="19"/>
        <v>55.55125689342405</v>
      </c>
      <c r="HD27" s="28">
        <f t="shared" si="19"/>
        <v>55.551446540282775</v>
      </c>
      <c r="HE27" s="28">
        <f t="shared" si="19"/>
        <v>55.55162782036835</v>
      </c>
      <c r="HF27" s="28">
        <f t="shared" si="19"/>
        <v>55.551801102803076</v>
      </c>
      <c r="HG27" s="28">
        <f t="shared" si="19"/>
        <v>55.551966740424504</v>
      </c>
      <c r="HH27" s="28">
        <f t="shared" si="19"/>
        <v>55.55212507050382</v>
      </c>
      <c r="HI27" s="28">
        <f t="shared" si="19"/>
        <v>55.55227641543258</v>
      </c>
      <c r="HJ27" s="28">
        <f t="shared" si="19"/>
        <v>55.55242108337918</v>
      </c>
      <c r="HK27" s="28">
        <f t="shared" si="19"/>
        <v>55.55255936891636</v>
      </c>
      <c r="HL27" s="28">
        <f t="shared" si="19"/>
        <v>55.55269155362104</v>
      </c>
      <c r="HM27" s="28">
        <f t="shared" si="19"/>
        <v>55.552817906647554</v>
      </c>
      <c r="HN27" s="28">
        <f t="shared" si="19"/>
        <v>55.552938685275855</v>
      </c>
      <c r="HO27" s="28">
        <f t="shared" si="19"/>
        <v>55.553054135435254</v>
      </c>
      <c r="HP27" s="28">
        <f t="shared" si="19"/>
        <v>55.55316449220526</v>
      </c>
      <c r="HQ27" s="28">
        <f t="shared" si="19"/>
        <v>55.55326998029424</v>
      </c>
      <c r="HR27" s="28">
        <f t="shared" si="19"/>
        <v>55.55337081449694</v>
      </c>
      <c r="HS27" s="28">
        <f t="shared" si="19"/>
        <v>55.55346720013189</v>
      </c>
      <c r="HT27" s="28">
        <f t="shared" si="19"/>
        <v>55.553559333459404</v>
      </c>
      <c r="HU27" s="28">
        <f t="shared" si="19"/>
        <v>55.55364740208128</v>
      </c>
      <c r="HV27" s="28">
        <f t="shared" si="19"/>
        <v>55.55373158532281</v>
      </c>
      <c r="HW27" s="28">
        <f t="shared" si="19"/>
        <v>55.553812054597785</v>
      </c>
      <c r="HX27" s="28">
        <f t="shared" si="19"/>
        <v>55.55388897375768</v>
      </c>
      <c r="HY27" s="28">
        <f t="shared" si="19"/>
        <v>55.553962499425225</v>
      </c>
      <c r="HZ27" s="28">
        <f t="shared" si="19"/>
        <v>55.55403278131333</v>
      </c>
      <c r="IA27" s="28">
        <f t="shared" si="19"/>
        <v>55.554099962529904</v>
      </c>
      <c r="IB27" s="28">
        <f t="shared" si="19"/>
        <v>55.55416417986926</v>
      </c>
      <c r="IC27" s="28">
        <f t="shared" si="19"/>
        <v>55.55422556409071</v>
      </c>
      <c r="ID27" s="28">
        <f t="shared" si="19"/>
        <v>55.55428424018475</v>
      </c>
      <c r="IE27" s="28">
        <f t="shared" si="19"/>
        <v>55.554340327627585</v>
      </c>
      <c r="IF27" s="28">
        <f t="shared" si="19"/>
        <v>55.5543939406244</v>
      </c>
      <c r="IG27" s="28">
        <f t="shared" si="19"/>
        <v>55.55444518834195</v>
      </c>
      <c r="IH27" s="28">
        <f t="shared" si="19"/>
        <v>55.554494175130785</v>
      </c>
      <c r="II27" s="28">
        <f t="shared" si="19"/>
        <v>55.55454100073776</v>
      </c>
      <c r="IJ27" s="28">
        <f t="shared" si="19"/>
        <v>55.554585760509134</v>
      </c>
      <c r="IK27" s="28">
        <f t="shared" si="19"/>
        <v>55.554628545584706</v>
      </c>
      <c r="IL27" s="28">
        <f t="shared" si="19"/>
        <v>55.55466944308341</v>
      </c>
      <c r="IM27" s="28">
        <f t="shared" si="19"/>
        <v>55.55470853628071</v>
      </c>
      <c r="IN27" s="28">
        <f t="shared" si="19"/>
        <v>55.55474590477812</v>
      </c>
      <c r="IO27" s="28">
        <f t="shared" si="19"/>
        <v>55.55478162466536</v>
      </c>
      <c r="IP27" s="28">
        <f t="shared" si="19"/>
        <v>55.55481576867521</v>
      </c>
      <c r="IQ27" s="28">
        <f t="shared" si="19"/>
        <v>55.5548484063317</v>
      </c>
    </row>
    <row r="28" s="6" customFormat="1" ht="26.25">
      <c r="A28" s="7" t="s">
        <v>22</v>
      </c>
    </row>
    <row r="29" s="6" customFormat="1" ht="15">
      <c r="A29" s="10" t="s">
        <v>16</v>
      </c>
    </row>
    <row r="30" s="6" customFormat="1" ht="15"/>
    <row r="31" s="6" customFormat="1" ht="15"/>
    <row r="32" s="6" customFormat="1" ht="15"/>
    <row r="33" s="6" customFormat="1" ht="15"/>
    <row r="34" s="6" customFormat="1" ht="15"/>
    <row r="35" s="6" customFormat="1" ht="15"/>
    <row r="36" ht="15">
      <c r="B36" s="2" t="s">
        <v>26</v>
      </c>
    </row>
    <row r="37" ht="15.75">
      <c r="B37" s="2" t="s">
        <v>39</v>
      </c>
    </row>
    <row r="38" spans="1:2" ht="15.75">
      <c r="A38" s="12" t="s">
        <v>10</v>
      </c>
      <c r="B38" s="2" t="s">
        <v>34</v>
      </c>
    </row>
    <row r="39" spans="1:2" ht="15.75">
      <c r="A39" s="12"/>
      <c r="B39" s="29" t="s">
        <v>35</v>
      </c>
    </row>
    <row r="40" ht="15.75">
      <c r="A40" s="12"/>
    </row>
    <row r="41" spans="1:2" ht="15.75">
      <c r="A41" s="1" t="s">
        <v>30</v>
      </c>
      <c r="B41" s="14">
        <v>0.02</v>
      </c>
    </row>
    <row r="42" spans="1:2" ht="15">
      <c r="A42" s="1" t="s">
        <v>0</v>
      </c>
      <c r="B42" s="13">
        <v>100</v>
      </c>
    </row>
    <row r="43" spans="1:2" ht="15">
      <c r="A43" s="1" t="s">
        <v>1</v>
      </c>
      <c r="B43" s="13">
        <v>2</v>
      </c>
    </row>
    <row r="44" spans="1:2" ht="15.75">
      <c r="A44" s="4" t="s">
        <v>8</v>
      </c>
      <c r="B44" s="15">
        <v>0.1</v>
      </c>
    </row>
    <row r="46" spans="1:256" ht="15.75">
      <c r="A46" s="1" t="s">
        <v>4</v>
      </c>
      <c r="B46" s="3">
        <v>1</v>
      </c>
      <c r="C46" s="3">
        <f aca="true" t="shared" si="20" ref="C46:BN46">1+B46</f>
        <v>2</v>
      </c>
      <c r="D46" s="3">
        <f t="shared" si="20"/>
        <v>3</v>
      </c>
      <c r="E46" s="3">
        <f t="shared" si="20"/>
        <v>4</v>
      </c>
      <c r="F46" s="3">
        <f t="shared" si="20"/>
        <v>5</v>
      </c>
      <c r="G46" s="3">
        <f t="shared" si="20"/>
        <v>6</v>
      </c>
      <c r="H46" s="3">
        <f t="shared" si="20"/>
        <v>7</v>
      </c>
      <c r="I46" s="3">
        <f t="shared" si="20"/>
        <v>8</v>
      </c>
      <c r="J46" s="3">
        <f t="shared" si="20"/>
        <v>9</v>
      </c>
      <c r="K46" s="3">
        <f t="shared" si="20"/>
        <v>10</v>
      </c>
      <c r="L46" s="3">
        <f t="shared" si="20"/>
        <v>11</v>
      </c>
      <c r="M46" s="3">
        <f t="shared" si="20"/>
        <v>12</v>
      </c>
      <c r="N46" s="3">
        <f t="shared" si="20"/>
        <v>13</v>
      </c>
      <c r="O46" s="3">
        <f t="shared" si="20"/>
        <v>14</v>
      </c>
      <c r="P46" s="3">
        <f t="shared" si="20"/>
        <v>15</v>
      </c>
      <c r="Q46" s="3">
        <f t="shared" si="20"/>
        <v>16</v>
      </c>
      <c r="R46" s="3">
        <f t="shared" si="20"/>
        <v>17</v>
      </c>
      <c r="S46" s="3">
        <f t="shared" si="20"/>
        <v>18</v>
      </c>
      <c r="T46" s="3">
        <f t="shared" si="20"/>
        <v>19</v>
      </c>
      <c r="U46" s="3">
        <f t="shared" si="20"/>
        <v>20</v>
      </c>
      <c r="V46" s="3">
        <f t="shared" si="20"/>
        <v>21</v>
      </c>
      <c r="W46" s="3">
        <f t="shared" si="20"/>
        <v>22</v>
      </c>
      <c r="X46" s="3">
        <f t="shared" si="20"/>
        <v>23</v>
      </c>
      <c r="Y46" s="3">
        <f t="shared" si="20"/>
        <v>24</v>
      </c>
      <c r="Z46" s="3">
        <f t="shared" si="20"/>
        <v>25</v>
      </c>
      <c r="AA46" s="3">
        <f t="shared" si="20"/>
        <v>26</v>
      </c>
      <c r="AB46" s="3">
        <f t="shared" si="20"/>
        <v>27</v>
      </c>
      <c r="AC46" s="3">
        <f t="shared" si="20"/>
        <v>28</v>
      </c>
      <c r="AD46" s="3">
        <f t="shared" si="20"/>
        <v>29</v>
      </c>
      <c r="AE46" s="3">
        <f t="shared" si="20"/>
        <v>30</v>
      </c>
      <c r="AF46" s="3">
        <f t="shared" si="20"/>
        <v>31</v>
      </c>
      <c r="AG46" s="3">
        <f t="shared" si="20"/>
        <v>32</v>
      </c>
      <c r="AH46" s="3">
        <f t="shared" si="20"/>
        <v>33</v>
      </c>
      <c r="AI46" s="3">
        <f t="shared" si="20"/>
        <v>34</v>
      </c>
      <c r="AJ46" s="3">
        <f t="shared" si="20"/>
        <v>35</v>
      </c>
      <c r="AK46" s="3">
        <f t="shared" si="20"/>
        <v>36</v>
      </c>
      <c r="AL46" s="3">
        <f t="shared" si="20"/>
        <v>37</v>
      </c>
      <c r="AM46" s="3">
        <f t="shared" si="20"/>
        <v>38</v>
      </c>
      <c r="AN46" s="3">
        <f t="shared" si="20"/>
        <v>39</v>
      </c>
      <c r="AO46" s="3">
        <f t="shared" si="20"/>
        <v>40</v>
      </c>
      <c r="AP46" s="3">
        <f t="shared" si="20"/>
        <v>41</v>
      </c>
      <c r="AQ46" s="3">
        <f t="shared" si="20"/>
        <v>42</v>
      </c>
      <c r="AR46" s="3">
        <f t="shared" si="20"/>
        <v>43</v>
      </c>
      <c r="AS46" s="3">
        <f t="shared" si="20"/>
        <v>44</v>
      </c>
      <c r="AT46" s="3">
        <f t="shared" si="20"/>
        <v>45</v>
      </c>
      <c r="AU46" s="3">
        <f t="shared" si="20"/>
        <v>46</v>
      </c>
      <c r="AV46" s="3">
        <f t="shared" si="20"/>
        <v>47</v>
      </c>
      <c r="AW46" s="3">
        <f t="shared" si="20"/>
        <v>48</v>
      </c>
      <c r="AX46" s="3">
        <f t="shared" si="20"/>
        <v>49</v>
      </c>
      <c r="AY46" s="3">
        <f t="shared" si="20"/>
        <v>50</v>
      </c>
      <c r="AZ46" s="3">
        <f t="shared" si="20"/>
        <v>51</v>
      </c>
      <c r="BA46" s="3">
        <f t="shared" si="20"/>
        <v>52</v>
      </c>
      <c r="BB46" s="3">
        <f t="shared" si="20"/>
        <v>53</v>
      </c>
      <c r="BC46" s="3">
        <f t="shared" si="20"/>
        <v>54</v>
      </c>
      <c r="BD46" s="3">
        <f t="shared" si="20"/>
        <v>55</v>
      </c>
      <c r="BE46" s="3">
        <f t="shared" si="20"/>
        <v>56</v>
      </c>
      <c r="BF46" s="3">
        <f t="shared" si="20"/>
        <v>57</v>
      </c>
      <c r="BG46" s="3">
        <f t="shared" si="20"/>
        <v>58</v>
      </c>
      <c r="BH46" s="3">
        <f t="shared" si="20"/>
        <v>59</v>
      </c>
      <c r="BI46" s="3">
        <f t="shared" si="20"/>
        <v>60</v>
      </c>
      <c r="BJ46" s="3">
        <f t="shared" si="20"/>
        <v>61</v>
      </c>
      <c r="BK46" s="3">
        <f t="shared" si="20"/>
        <v>62</v>
      </c>
      <c r="BL46" s="3">
        <f t="shared" si="20"/>
        <v>63</v>
      </c>
      <c r="BM46" s="3">
        <f t="shared" si="20"/>
        <v>64</v>
      </c>
      <c r="BN46" s="3">
        <f t="shared" si="20"/>
        <v>65</v>
      </c>
      <c r="BO46" s="3">
        <f aca="true" t="shared" si="21" ref="BO46:DZ46">1+BN46</f>
        <v>66</v>
      </c>
      <c r="BP46" s="3">
        <f t="shared" si="21"/>
        <v>67</v>
      </c>
      <c r="BQ46" s="3">
        <f t="shared" si="21"/>
        <v>68</v>
      </c>
      <c r="BR46" s="3">
        <f t="shared" si="21"/>
        <v>69</v>
      </c>
      <c r="BS46" s="3">
        <f t="shared" si="21"/>
        <v>70</v>
      </c>
      <c r="BT46" s="3">
        <f t="shared" si="21"/>
        <v>71</v>
      </c>
      <c r="BU46" s="3">
        <f t="shared" si="21"/>
        <v>72</v>
      </c>
      <c r="BV46" s="3">
        <f t="shared" si="21"/>
        <v>73</v>
      </c>
      <c r="BW46" s="3">
        <f t="shared" si="21"/>
        <v>74</v>
      </c>
      <c r="BX46" s="3">
        <f t="shared" si="21"/>
        <v>75</v>
      </c>
      <c r="BY46" s="3">
        <f t="shared" si="21"/>
        <v>76</v>
      </c>
      <c r="BZ46" s="3">
        <f t="shared" si="21"/>
        <v>77</v>
      </c>
      <c r="CA46" s="3">
        <f t="shared" si="21"/>
        <v>78</v>
      </c>
      <c r="CB46" s="3">
        <f t="shared" si="21"/>
        <v>79</v>
      </c>
      <c r="CC46" s="3">
        <f t="shared" si="21"/>
        <v>80</v>
      </c>
      <c r="CD46" s="3">
        <f t="shared" si="21"/>
        <v>81</v>
      </c>
      <c r="CE46" s="3">
        <f t="shared" si="21"/>
        <v>82</v>
      </c>
      <c r="CF46" s="3">
        <f t="shared" si="21"/>
        <v>83</v>
      </c>
      <c r="CG46" s="3">
        <f t="shared" si="21"/>
        <v>84</v>
      </c>
      <c r="CH46" s="3">
        <f t="shared" si="21"/>
        <v>85</v>
      </c>
      <c r="CI46" s="3">
        <f t="shared" si="21"/>
        <v>86</v>
      </c>
      <c r="CJ46" s="3">
        <f t="shared" si="21"/>
        <v>87</v>
      </c>
      <c r="CK46" s="3">
        <f t="shared" si="21"/>
        <v>88</v>
      </c>
      <c r="CL46" s="3">
        <f t="shared" si="21"/>
        <v>89</v>
      </c>
      <c r="CM46" s="3">
        <f t="shared" si="21"/>
        <v>90</v>
      </c>
      <c r="CN46" s="3">
        <f t="shared" si="21"/>
        <v>91</v>
      </c>
      <c r="CO46" s="3">
        <f t="shared" si="21"/>
        <v>92</v>
      </c>
      <c r="CP46" s="3">
        <f t="shared" si="21"/>
        <v>93</v>
      </c>
      <c r="CQ46" s="3">
        <f t="shared" si="21"/>
        <v>94</v>
      </c>
      <c r="CR46" s="3">
        <f t="shared" si="21"/>
        <v>95</v>
      </c>
      <c r="CS46" s="3">
        <f t="shared" si="21"/>
        <v>96</v>
      </c>
      <c r="CT46" s="3">
        <f t="shared" si="21"/>
        <v>97</v>
      </c>
      <c r="CU46" s="3">
        <f t="shared" si="21"/>
        <v>98</v>
      </c>
      <c r="CV46" s="3">
        <f t="shared" si="21"/>
        <v>99</v>
      </c>
      <c r="CW46" s="3">
        <f t="shared" si="21"/>
        <v>100</v>
      </c>
      <c r="CX46" s="3">
        <f t="shared" si="21"/>
        <v>101</v>
      </c>
      <c r="CY46" s="3">
        <f t="shared" si="21"/>
        <v>102</v>
      </c>
      <c r="CZ46" s="3">
        <f t="shared" si="21"/>
        <v>103</v>
      </c>
      <c r="DA46" s="3">
        <f t="shared" si="21"/>
        <v>104</v>
      </c>
      <c r="DB46" s="3">
        <f t="shared" si="21"/>
        <v>105</v>
      </c>
      <c r="DC46" s="3">
        <f t="shared" si="21"/>
        <v>106</v>
      </c>
      <c r="DD46" s="3">
        <f t="shared" si="21"/>
        <v>107</v>
      </c>
      <c r="DE46" s="3">
        <f t="shared" si="21"/>
        <v>108</v>
      </c>
      <c r="DF46" s="3">
        <f t="shared" si="21"/>
        <v>109</v>
      </c>
      <c r="DG46" s="3">
        <f t="shared" si="21"/>
        <v>110</v>
      </c>
      <c r="DH46" s="3">
        <f t="shared" si="21"/>
        <v>111</v>
      </c>
      <c r="DI46" s="3">
        <f t="shared" si="21"/>
        <v>112</v>
      </c>
      <c r="DJ46" s="3">
        <f t="shared" si="21"/>
        <v>113</v>
      </c>
      <c r="DK46" s="3">
        <f t="shared" si="21"/>
        <v>114</v>
      </c>
      <c r="DL46" s="3">
        <f t="shared" si="21"/>
        <v>115</v>
      </c>
      <c r="DM46" s="3">
        <f t="shared" si="21"/>
        <v>116</v>
      </c>
      <c r="DN46" s="3">
        <f t="shared" si="21"/>
        <v>117</v>
      </c>
      <c r="DO46" s="3">
        <f t="shared" si="21"/>
        <v>118</v>
      </c>
      <c r="DP46" s="3">
        <f t="shared" si="21"/>
        <v>119</v>
      </c>
      <c r="DQ46" s="3">
        <f t="shared" si="21"/>
        <v>120</v>
      </c>
      <c r="DR46" s="3">
        <f t="shared" si="21"/>
        <v>121</v>
      </c>
      <c r="DS46" s="3">
        <f t="shared" si="21"/>
        <v>122</v>
      </c>
      <c r="DT46" s="3">
        <f t="shared" si="21"/>
        <v>123</v>
      </c>
      <c r="DU46" s="3">
        <f t="shared" si="21"/>
        <v>124</v>
      </c>
      <c r="DV46" s="3">
        <f t="shared" si="21"/>
        <v>125</v>
      </c>
      <c r="DW46" s="3">
        <f t="shared" si="21"/>
        <v>126</v>
      </c>
      <c r="DX46" s="3">
        <f t="shared" si="21"/>
        <v>127</v>
      </c>
      <c r="DY46" s="3">
        <f t="shared" si="21"/>
        <v>128</v>
      </c>
      <c r="DZ46" s="3">
        <f t="shared" si="21"/>
        <v>129</v>
      </c>
      <c r="EA46" s="3">
        <f aca="true" t="shared" si="22" ref="EA46:GL46">1+DZ46</f>
        <v>130</v>
      </c>
      <c r="EB46" s="3">
        <f t="shared" si="22"/>
        <v>131</v>
      </c>
      <c r="EC46" s="3">
        <f t="shared" si="22"/>
        <v>132</v>
      </c>
      <c r="ED46" s="3">
        <f t="shared" si="22"/>
        <v>133</v>
      </c>
      <c r="EE46" s="3">
        <f t="shared" si="22"/>
        <v>134</v>
      </c>
      <c r="EF46" s="3">
        <f t="shared" si="22"/>
        <v>135</v>
      </c>
      <c r="EG46" s="3">
        <f t="shared" si="22"/>
        <v>136</v>
      </c>
      <c r="EH46" s="3">
        <f t="shared" si="22"/>
        <v>137</v>
      </c>
      <c r="EI46" s="3">
        <f t="shared" si="22"/>
        <v>138</v>
      </c>
      <c r="EJ46" s="3">
        <f t="shared" si="22"/>
        <v>139</v>
      </c>
      <c r="EK46" s="3">
        <f t="shared" si="22"/>
        <v>140</v>
      </c>
      <c r="EL46" s="3">
        <f t="shared" si="22"/>
        <v>141</v>
      </c>
      <c r="EM46" s="3">
        <f t="shared" si="22"/>
        <v>142</v>
      </c>
      <c r="EN46" s="3">
        <f t="shared" si="22"/>
        <v>143</v>
      </c>
      <c r="EO46" s="3">
        <f t="shared" si="22"/>
        <v>144</v>
      </c>
      <c r="EP46" s="3">
        <f t="shared" si="22"/>
        <v>145</v>
      </c>
      <c r="EQ46" s="3">
        <f t="shared" si="22"/>
        <v>146</v>
      </c>
      <c r="ER46" s="3">
        <f t="shared" si="22"/>
        <v>147</v>
      </c>
      <c r="ES46" s="3">
        <f t="shared" si="22"/>
        <v>148</v>
      </c>
      <c r="ET46" s="3">
        <f t="shared" si="22"/>
        <v>149</v>
      </c>
      <c r="EU46" s="3">
        <f t="shared" si="22"/>
        <v>150</v>
      </c>
      <c r="EV46" s="3">
        <f t="shared" si="22"/>
        <v>151</v>
      </c>
      <c r="EW46" s="3">
        <f t="shared" si="22"/>
        <v>152</v>
      </c>
      <c r="EX46" s="3">
        <f t="shared" si="22"/>
        <v>153</v>
      </c>
      <c r="EY46" s="3">
        <f t="shared" si="22"/>
        <v>154</v>
      </c>
      <c r="EZ46" s="3">
        <f t="shared" si="22"/>
        <v>155</v>
      </c>
      <c r="FA46" s="3">
        <f t="shared" si="22"/>
        <v>156</v>
      </c>
      <c r="FB46" s="3">
        <f t="shared" si="22"/>
        <v>157</v>
      </c>
      <c r="FC46" s="3">
        <f t="shared" si="22"/>
        <v>158</v>
      </c>
      <c r="FD46" s="3">
        <f t="shared" si="22"/>
        <v>159</v>
      </c>
      <c r="FE46" s="3">
        <f t="shared" si="22"/>
        <v>160</v>
      </c>
      <c r="FF46" s="3">
        <f t="shared" si="22"/>
        <v>161</v>
      </c>
      <c r="FG46" s="3">
        <f t="shared" si="22"/>
        <v>162</v>
      </c>
      <c r="FH46" s="3">
        <f t="shared" si="22"/>
        <v>163</v>
      </c>
      <c r="FI46" s="3">
        <f t="shared" si="22"/>
        <v>164</v>
      </c>
      <c r="FJ46" s="3">
        <f t="shared" si="22"/>
        <v>165</v>
      </c>
      <c r="FK46" s="3">
        <f t="shared" si="22"/>
        <v>166</v>
      </c>
      <c r="FL46" s="3">
        <f t="shared" si="22"/>
        <v>167</v>
      </c>
      <c r="FM46" s="3">
        <f t="shared" si="22"/>
        <v>168</v>
      </c>
      <c r="FN46" s="3">
        <f t="shared" si="22"/>
        <v>169</v>
      </c>
      <c r="FO46" s="3">
        <f t="shared" si="22"/>
        <v>170</v>
      </c>
      <c r="FP46" s="3">
        <f t="shared" si="22"/>
        <v>171</v>
      </c>
      <c r="FQ46" s="3">
        <f t="shared" si="22"/>
        <v>172</v>
      </c>
      <c r="FR46" s="3">
        <f t="shared" si="22"/>
        <v>173</v>
      </c>
      <c r="FS46" s="3">
        <f t="shared" si="22"/>
        <v>174</v>
      </c>
      <c r="FT46" s="3">
        <f t="shared" si="22"/>
        <v>175</v>
      </c>
      <c r="FU46" s="3">
        <f t="shared" si="22"/>
        <v>176</v>
      </c>
      <c r="FV46" s="3">
        <f t="shared" si="22"/>
        <v>177</v>
      </c>
      <c r="FW46" s="3">
        <f t="shared" si="22"/>
        <v>178</v>
      </c>
      <c r="FX46" s="3">
        <f t="shared" si="22"/>
        <v>179</v>
      </c>
      <c r="FY46" s="3">
        <f t="shared" si="22"/>
        <v>180</v>
      </c>
      <c r="FZ46" s="3">
        <f t="shared" si="22"/>
        <v>181</v>
      </c>
      <c r="GA46" s="3">
        <f t="shared" si="22"/>
        <v>182</v>
      </c>
      <c r="GB46" s="3">
        <f t="shared" si="22"/>
        <v>183</v>
      </c>
      <c r="GC46" s="3">
        <f t="shared" si="22"/>
        <v>184</v>
      </c>
      <c r="GD46" s="3">
        <f t="shared" si="22"/>
        <v>185</v>
      </c>
      <c r="GE46" s="3">
        <f t="shared" si="22"/>
        <v>186</v>
      </c>
      <c r="GF46" s="3">
        <f t="shared" si="22"/>
        <v>187</v>
      </c>
      <c r="GG46" s="3">
        <f t="shared" si="22"/>
        <v>188</v>
      </c>
      <c r="GH46" s="3">
        <f t="shared" si="22"/>
        <v>189</v>
      </c>
      <c r="GI46" s="3">
        <f t="shared" si="22"/>
        <v>190</v>
      </c>
      <c r="GJ46" s="3">
        <f t="shared" si="22"/>
        <v>191</v>
      </c>
      <c r="GK46" s="3">
        <f t="shared" si="22"/>
        <v>192</v>
      </c>
      <c r="GL46" s="3">
        <f t="shared" si="22"/>
        <v>193</v>
      </c>
      <c r="GM46" s="3">
        <f aca="true" t="shared" si="23" ref="GM46:IQ46">1+GL46</f>
        <v>194</v>
      </c>
      <c r="GN46" s="3">
        <f t="shared" si="23"/>
        <v>195</v>
      </c>
      <c r="GO46" s="3">
        <f t="shared" si="23"/>
        <v>196</v>
      </c>
      <c r="GP46" s="3">
        <f t="shared" si="23"/>
        <v>197</v>
      </c>
      <c r="GQ46" s="3">
        <f t="shared" si="23"/>
        <v>198</v>
      </c>
      <c r="GR46" s="3">
        <f t="shared" si="23"/>
        <v>199</v>
      </c>
      <c r="GS46" s="3">
        <f t="shared" si="23"/>
        <v>200</v>
      </c>
      <c r="GT46" s="3">
        <f t="shared" si="23"/>
        <v>201</v>
      </c>
      <c r="GU46" s="3">
        <f t="shared" si="23"/>
        <v>202</v>
      </c>
      <c r="GV46" s="3">
        <f t="shared" si="23"/>
        <v>203</v>
      </c>
      <c r="GW46" s="3">
        <f t="shared" si="23"/>
        <v>204</v>
      </c>
      <c r="GX46" s="3">
        <f t="shared" si="23"/>
        <v>205</v>
      </c>
      <c r="GY46" s="3">
        <f t="shared" si="23"/>
        <v>206</v>
      </c>
      <c r="GZ46" s="3">
        <f t="shared" si="23"/>
        <v>207</v>
      </c>
      <c r="HA46" s="3">
        <f t="shared" si="23"/>
        <v>208</v>
      </c>
      <c r="HB46" s="3">
        <f t="shared" si="23"/>
        <v>209</v>
      </c>
      <c r="HC46" s="3">
        <f t="shared" si="23"/>
        <v>210</v>
      </c>
      <c r="HD46" s="3">
        <f t="shared" si="23"/>
        <v>211</v>
      </c>
      <c r="HE46" s="3">
        <f t="shared" si="23"/>
        <v>212</v>
      </c>
      <c r="HF46" s="3">
        <f t="shared" si="23"/>
        <v>213</v>
      </c>
      <c r="HG46" s="3">
        <f t="shared" si="23"/>
        <v>214</v>
      </c>
      <c r="HH46" s="3">
        <f t="shared" si="23"/>
        <v>215</v>
      </c>
      <c r="HI46" s="3">
        <f t="shared" si="23"/>
        <v>216</v>
      </c>
      <c r="HJ46" s="3">
        <f t="shared" si="23"/>
        <v>217</v>
      </c>
      <c r="HK46" s="3">
        <f t="shared" si="23"/>
        <v>218</v>
      </c>
      <c r="HL46" s="3">
        <f t="shared" si="23"/>
        <v>219</v>
      </c>
      <c r="HM46" s="3">
        <f t="shared" si="23"/>
        <v>220</v>
      </c>
      <c r="HN46" s="3">
        <f t="shared" si="23"/>
        <v>221</v>
      </c>
      <c r="HO46" s="3">
        <f t="shared" si="23"/>
        <v>222</v>
      </c>
      <c r="HP46" s="3">
        <f t="shared" si="23"/>
        <v>223</v>
      </c>
      <c r="HQ46" s="3">
        <f t="shared" si="23"/>
        <v>224</v>
      </c>
      <c r="HR46" s="3">
        <f t="shared" si="23"/>
        <v>225</v>
      </c>
      <c r="HS46" s="3">
        <f t="shared" si="23"/>
        <v>226</v>
      </c>
      <c r="HT46" s="3">
        <f t="shared" si="23"/>
        <v>227</v>
      </c>
      <c r="HU46" s="3">
        <f t="shared" si="23"/>
        <v>228</v>
      </c>
      <c r="HV46" s="3">
        <f t="shared" si="23"/>
        <v>229</v>
      </c>
      <c r="HW46" s="3">
        <f t="shared" si="23"/>
        <v>230</v>
      </c>
      <c r="HX46" s="3">
        <f t="shared" si="23"/>
        <v>231</v>
      </c>
      <c r="HY46" s="3">
        <f t="shared" si="23"/>
        <v>232</v>
      </c>
      <c r="HZ46" s="3">
        <f t="shared" si="23"/>
        <v>233</v>
      </c>
      <c r="IA46" s="3">
        <f t="shared" si="23"/>
        <v>234</v>
      </c>
      <c r="IB46" s="3">
        <f t="shared" si="23"/>
        <v>235</v>
      </c>
      <c r="IC46" s="3">
        <f t="shared" si="23"/>
        <v>236</v>
      </c>
      <c r="ID46" s="3">
        <f t="shared" si="23"/>
        <v>237</v>
      </c>
      <c r="IE46" s="3">
        <f t="shared" si="23"/>
        <v>238</v>
      </c>
      <c r="IF46" s="3">
        <f t="shared" si="23"/>
        <v>239</v>
      </c>
      <c r="IG46" s="3">
        <f t="shared" si="23"/>
        <v>240</v>
      </c>
      <c r="IH46" s="3">
        <f t="shared" si="23"/>
        <v>241</v>
      </c>
      <c r="II46" s="3">
        <f t="shared" si="23"/>
        <v>242</v>
      </c>
      <c r="IJ46" s="3">
        <f t="shared" si="23"/>
        <v>243</v>
      </c>
      <c r="IK46" s="3">
        <f t="shared" si="23"/>
        <v>244</v>
      </c>
      <c r="IL46" s="3">
        <f t="shared" si="23"/>
        <v>245</v>
      </c>
      <c r="IM46" s="3">
        <f t="shared" si="23"/>
        <v>246</v>
      </c>
      <c r="IN46" s="3">
        <f t="shared" si="23"/>
        <v>247</v>
      </c>
      <c r="IO46" s="3">
        <f t="shared" si="23"/>
        <v>248</v>
      </c>
      <c r="IP46" s="3">
        <f t="shared" si="23"/>
        <v>249</v>
      </c>
      <c r="IQ46" s="3">
        <f t="shared" si="23"/>
        <v>250</v>
      </c>
      <c r="IR46" s="3"/>
      <c r="IS46" s="3"/>
      <c r="IT46" s="3"/>
      <c r="IU46" s="3"/>
      <c r="IV46" s="3"/>
    </row>
    <row r="47" spans="1:256" ht="15">
      <c r="A47" s="1" t="s">
        <v>3</v>
      </c>
      <c r="B47" s="1">
        <v>100</v>
      </c>
      <c r="C47" s="1">
        <f aca="true" t="shared" si="24" ref="C47:BN47">B47*(1+$B$41)</f>
        <v>102</v>
      </c>
      <c r="D47" s="1">
        <f t="shared" si="24"/>
        <v>104.04</v>
      </c>
      <c r="E47" s="1">
        <f t="shared" si="24"/>
        <v>106.1208</v>
      </c>
      <c r="F47" s="1">
        <f t="shared" si="24"/>
        <v>108.243216</v>
      </c>
      <c r="G47" s="1">
        <f t="shared" si="24"/>
        <v>110.40808032000001</v>
      </c>
      <c r="H47" s="1">
        <f t="shared" si="24"/>
        <v>112.61624192640001</v>
      </c>
      <c r="I47" s="1">
        <f t="shared" si="24"/>
        <v>114.868566764928</v>
      </c>
      <c r="J47" s="1">
        <f t="shared" si="24"/>
        <v>117.16593810022657</v>
      </c>
      <c r="K47" s="1">
        <f t="shared" si="24"/>
        <v>119.5092568622311</v>
      </c>
      <c r="L47" s="1">
        <f t="shared" si="24"/>
        <v>121.89944199947573</v>
      </c>
      <c r="M47" s="1">
        <f t="shared" si="24"/>
        <v>124.33743083946524</v>
      </c>
      <c r="N47" s="1">
        <f t="shared" si="24"/>
        <v>126.82417945625456</v>
      </c>
      <c r="O47" s="1">
        <f t="shared" si="24"/>
        <v>129.36066304537965</v>
      </c>
      <c r="P47" s="1">
        <f t="shared" si="24"/>
        <v>131.94787630628724</v>
      </c>
      <c r="Q47" s="1">
        <f t="shared" si="24"/>
        <v>134.586833832413</v>
      </c>
      <c r="R47" s="1">
        <f t="shared" si="24"/>
        <v>137.27857050906127</v>
      </c>
      <c r="S47" s="1">
        <f t="shared" si="24"/>
        <v>140.0241419192425</v>
      </c>
      <c r="T47" s="1">
        <f t="shared" si="24"/>
        <v>142.82462475762736</v>
      </c>
      <c r="U47" s="1">
        <f t="shared" si="24"/>
        <v>145.6811172527799</v>
      </c>
      <c r="V47" s="1">
        <f t="shared" si="24"/>
        <v>148.5947395978355</v>
      </c>
      <c r="W47" s="1">
        <f t="shared" si="24"/>
        <v>151.56663438979223</v>
      </c>
      <c r="X47" s="1">
        <f t="shared" si="24"/>
        <v>154.59796707758807</v>
      </c>
      <c r="Y47" s="1">
        <f t="shared" si="24"/>
        <v>157.68992641913982</v>
      </c>
      <c r="Z47" s="1">
        <f t="shared" si="24"/>
        <v>160.84372494752262</v>
      </c>
      <c r="AA47" s="1">
        <f t="shared" si="24"/>
        <v>164.06059944647308</v>
      </c>
      <c r="AB47" s="1">
        <f t="shared" si="24"/>
        <v>167.34181143540255</v>
      </c>
      <c r="AC47" s="1">
        <f t="shared" si="24"/>
        <v>170.6886476641106</v>
      </c>
      <c r="AD47" s="1">
        <f t="shared" si="24"/>
        <v>174.1024206173928</v>
      </c>
      <c r="AE47" s="1">
        <f t="shared" si="24"/>
        <v>177.58446902974066</v>
      </c>
      <c r="AF47" s="1">
        <f t="shared" si="24"/>
        <v>181.13615841033547</v>
      </c>
      <c r="AG47" s="1">
        <f t="shared" si="24"/>
        <v>184.75888157854217</v>
      </c>
      <c r="AH47" s="1">
        <f t="shared" si="24"/>
        <v>188.45405921011303</v>
      </c>
      <c r="AI47" s="1">
        <f t="shared" si="24"/>
        <v>192.2231403943153</v>
      </c>
      <c r="AJ47" s="1">
        <f t="shared" si="24"/>
        <v>196.0676032022016</v>
      </c>
      <c r="AK47" s="1">
        <f t="shared" si="24"/>
        <v>199.98895526624565</v>
      </c>
      <c r="AL47" s="1">
        <f t="shared" si="24"/>
        <v>203.98873437157056</v>
      </c>
      <c r="AM47" s="1">
        <f t="shared" si="24"/>
        <v>208.06850905900197</v>
      </c>
      <c r="AN47" s="1">
        <f t="shared" si="24"/>
        <v>212.22987924018202</v>
      </c>
      <c r="AO47" s="1">
        <f t="shared" si="24"/>
        <v>216.47447682498566</v>
      </c>
      <c r="AP47" s="1">
        <f t="shared" si="24"/>
        <v>220.80396636148538</v>
      </c>
      <c r="AQ47" s="1">
        <f t="shared" si="24"/>
        <v>225.2200456887151</v>
      </c>
      <c r="AR47" s="1">
        <f t="shared" si="24"/>
        <v>229.7244466024894</v>
      </c>
      <c r="AS47" s="1">
        <f t="shared" si="24"/>
        <v>234.31893553453918</v>
      </c>
      <c r="AT47" s="1">
        <f t="shared" si="24"/>
        <v>239.00531424522995</v>
      </c>
      <c r="AU47" s="1">
        <f t="shared" si="24"/>
        <v>243.78542053013456</v>
      </c>
      <c r="AV47" s="1">
        <f t="shared" si="24"/>
        <v>248.66112894073726</v>
      </c>
      <c r="AW47" s="1">
        <f t="shared" si="24"/>
        <v>253.634351519552</v>
      </c>
      <c r="AX47" s="1">
        <f t="shared" si="24"/>
        <v>258.70703854994304</v>
      </c>
      <c r="AY47" s="1">
        <f t="shared" si="24"/>
        <v>263.8811793209419</v>
      </c>
      <c r="AZ47" s="1">
        <f t="shared" si="24"/>
        <v>269.1588029073607</v>
      </c>
      <c r="BA47" s="1">
        <f t="shared" si="24"/>
        <v>274.54197896550795</v>
      </c>
      <c r="BB47" s="1">
        <f t="shared" si="24"/>
        <v>280.0328185448181</v>
      </c>
      <c r="BC47" s="1">
        <f t="shared" si="24"/>
        <v>285.6334749157145</v>
      </c>
      <c r="BD47" s="1">
        <f t="shared" si="24"/>
        <v>291.3461444140288</v>
      </c>
      <c r="BE47" s="1">
        <f t="shared" si="24"/>
        <v>297.1730673023094</v>
      </c>
      <c r="BF47" s="1">
        <f t="shared" si="24"/>
        <v>303.1165286483556</v>
      </c>
      <c r="BG47" s="1">
        <f t="shared" si="24"/>
        <v>309.17885922132274</v>
      </c>
      <c r="BH47" s="1">
        <f t="shared" si="24"/>
        <v>315.3624364057492</v>
      </c>
      <c r="BI47" s="1">
        <f t="shared" si="24"/>
        <v>321.66968513386416</v>
      </c>
      <c r="BJ47" s="1">
        <f t="shared" si="24"/>
        <v>328.10307883654144</v>
      </c>
      <c r="BK47" s="1">
        <f t="shared" si="24"/>
        <v>334.6651404132723</v>
      </c>
      <c r="BL47" s="1">
        <f t="shared" si="24"/>
        <v>341.35844322153775</v>
      </c>
      <c r="BM47" s="1">
        <f t="shared" si="24"/>
        <v>348.1856120859685</v>
      </c>
      <c r="BN47" s="1">
        <f t="shared" si="24"/>
        <v>355.14932432768785</v>
      </c>
      <c r="BO47" s="1">
        <f aca="true" t="shared" si="25" ref="BO47:DZ47">BN47*(1+$B$41)</f>
        <v>362.25231081424164</v>
      </c>
      <c r="BP47" s="1">
        <f t="shared" si="25"/>
        <v>369.4973570305265</v>
      </c>
      <c r="BQ47" s="1">
        <f t="shared" si="25"/>
        <v>376.88730417113703</v>
      </c>
      <c r="BR47" s="1">
        <f t="shared" si="25"/>
        <v>384.4250502545598</v>
      </c>
      <c r="BS47" s="1">
        <f t="shared" si="25"/>
        <v>392.113551259651</v>
      </c>
      <c r="BT47" s="1">
        <f t="shared" si="25"/>
        <v>399.95582228484403</v>
      </c>
      <c r="BU47" s="1">
        <f t="shared" si="25"/>
        <v>407.9549387305409</v>
      </c>
      <c r="BV47" s="1">
        <f t="shared" si="25"/>
        <v>416.1140375051517</v>
      </c>
      <c r="BW47" s="1">
        <f t="shared" si="25"/>
        <v>424.4363182552548</v>
      </c>
      <c r="BX47" s="1">
        <f t="shared" si="25"/>
        <v>432.92504462035987</v>
      </c>
      <c r="BY47" s="1">
        <f t="shared" si="25"/>
        <v>441.5835455127671</v>
      </c>
      <c r="BZ47" s="1">
        <f t="shared" si="25"/>
        <v>450.41521642302246</v>
      </c>
      <c r="CA47" s="1">
        <f t="shared" si="25"/>
        <v>459.4235207514829</v>
      </c>
      <c r="CB47" s="1">
        <f t="shared" si="25"/>
        <v>468.61199116651255</v>
      </c>
      <c r="CC47" s="1">
        <f t="shared" si="25"/>
        <v>477.9842309898428</v>
      </c>
      <c r="CD47" s="1">
        <f t="shared" si="25"/>
        <v>487.54391560963967</v>
      </c>
      <c r="CE47" s="1">
        <f t="shared" si="25"/>
        <v>497.2947939218325</v>
      </c>
      <c r="CF47" s="1">
        <f t="shared" si="25"/>
        <v>507.24068980026914</v>
      </c>
      <c r="CG47" s="1">
        <f t="shared" si="25"/>
        <v>517.3855035962745</v>
      </c>
      <c r="CH47" s="1">
        <f t="shared" si="25"/>
        <v>527.7332136681999</v>
      </c>
      <c r="CI47" s="1">
        <f t="shared" si="25"/>
        <v>538.2878779415639</v>
      </c>
      <c r="CJ47" s="1">
        <f t="shared" si="25"/>
        <v>549.0536355003952</v>
      </c>
      <c r="CK47" s="1">
        <f t="shared" si="25"/>
        <v>560.0347082104031</v>
      </c>
      <c r="CL47" s="1">
        <f t="shared" si="25"/>
        <v>571.2354023746111</v>
      </c>
      <c r="CM47" s="1">
        <f t="shared" si="25"/>
        <v>582.6601104221033</v>
      </c>
      <c r="CN47" s="1">
        <f t="shared" si="25"/>
        <v>594.3133126305454</v>
      </c>
      <c r="CO47" s="1">
        <f t="shared" si="25"/>
        <v>606.1995788831563</v>
      </c>
      <c r="CP47" s="1">
        <f t="shared" si="25"/>
        <v>618.3235704608194</v>
      </c>
      <c r="CQ47" s="1">
        <f t="shared" si="25"/>
        <v>630.6900418700358</v>
      </c>
      <c r="CR47" s="1">
        <f t="shared" si="25"/>
        <v>643.3038427074365</v>
      </c>
      <c r="CS47" s="1">
        <f t="shared" si="25"/>
        <v>656.1699195615853</v>
      </c>
      <c r="CT47" s="1">
        <f t="shared" si="25"/>
        <v>669.293317952817</v>
      </c>
      <c r="CU47" s="1">
        <f t="shared" si="25"/>
        <v>682.6791843118733</v>
      </c>
      <c r="CV47" s="1">
        <f t="shared" si="25"/>
        <v>696.3327679981107</v>
      </c>
      <c r="CW47" s="1">
        <f t="shared" si="25"/>
        <v>710.2594233580729</v>
      </c>
      <c r="CX47" s="1">
        <f t="shared" si="25"/>
        <v>724.4646118252344</v>
      </c>
      <c r="CY47" s="1">
        <f t="shared" si="25"/>
        <v>738.9539040617392</v>
      </c>
      <c r="CZ47" s="1">
        <f t="shared" si="25"/>
        <v>753.732982142974</v>
      </c>
      <c r="DA47" s="1">
        <f t="shared" si="25"/>
        <v>768.8076417858335</v>
      </c>
      <c r="DB47" s="1">
        <f t="shared" si="25"/>
        <v>784.1837946215502</v>
      </c>
      <c r="DC47" s="1">
        <f t="shared" si="25"/>
        <v>799.8674705139812</v>
      </c>
      <c r="DD47" s="1">
        <f t="shared" si="25"/>
        <v>815.8648199242608</v>
      </c>
      <c r="DE47" s="1">
        <f t="shared" si="25"/>
        <v>832.1821163227461</v>
      </c>
      <c r="DF47" s="1">
        <f t="shared" si="25"/>
        <v>848.825758649201</v>
      </c>
      <c r="DG47" s="1">
        <f t="shared" si="25"/>
        <v>865.802273822185</v>
      </c>
      <c r="DH47" s="1">
        <f t="shared" si="25"/>
        <v>883.1183192986288</v>
      </c>
      <c r="DI47" s="1">
        <f t="shared" si="25"/>
        <v>900.7806856846014</v>
      </c>
      <c r="DJ47" s="1">
        <f t="shared" si="25"/>
        <v>918.7962993982934</v>
      </c>
      <c r="DK47" s="1">
        <f t="shared" si="25"/>
        <v>937.1722253862592</v>
      </c>
      <c r="DL47" s="1">
        <f t="shared" si="25"/>
        <v>955.9156698939845</v>
      </c>
      <c r="DM47" s="1">
        <f t="shared" si="25"/>
        <v>975.0339832918642</v>
      </c>
      <c r="DN47" s="1">
        <f t="shared" si="25"/>
        <v>994.5346629577015</v>
      </c>
      <c r="DO47" s="1">
        <f t="shared" si="25"/>
        <v>1014.4253562168556</v>
      </c>
      <c r="DP47" s="1">
        <f t="shared" si="25"/>
        <v>1034.7138633411928</v>
      </c>
      <c r="DQ47" s="1">
        <f t="shared" si="25"/>
        <v>1055.4081406080168</v>
      </c>
      <c r="DR47" s="1">
        <f t="shared" si="25"/>
        <v>1076.516303420177</v>
      </c>
      <c r="DS47" s="1">
        <f t="shared" si="25"/>
        <v>1098.0466294885807</v>
      </c>
      <c r="DT47" s="1">
        <f t="shared" si="25"/>
        <v>1120.0075620783523</v>
      </c>
      <c r="DU47" s="1">
        <f t="shared" si="25"/>
        <v>1142.4077133199194</v>
      </c>
      <c r="DV47" s="1">
        <f t="shared" si="25"/>
        <v>1165.2558675863177</v>
      </c>
      <c r="DW47" s="1">
        <f t="shared" si="25"/>
        <v>1188.560984938044</v>
      </c>
      <c r="DX47" s="1">
        <f t="shared" si="25"/>
        <v>1212.3322046368048</v>
      </c>
      <c r="DY47" s="1">
        <f t="shared" si="25"/>
        <v>1236.5788487295408</v>
      </c>
      <c r="DZ47" s="1">
        <f t="shared" si="25"/>
        <v>1261.3104257041316</v>
      </c>
      <c r="EA47" s="1">
        <f aca="true" t="shared" si="26" ref="EA47:GL47">DZ47*(1+$B$41)</f>
        <v>1286.5366342182142</v>
      </c>
      <c r="EB47" s="1">
        <f t="shared" si="26"/>
        <v>1312.2673669025785</v>
      </c>
      <c r="EC47" s="1">
        <f t="shared" si="26"/>
        <v>1338.51271424063</v>
      </c>
      <c r="ED47" s="1">
        <f t="shared" si="26"/>
        <v>1365.2829685254426</v>
      </c>
      <c r="EE47" s="1">
        <f t="shared" si="26"/>
        <v>1392.5886278959515</v>
      </c>
      <c r="EF47" s="1">
        <f t="shared" si="26"/>
        <v>1420.4404004538706</v>
      </c>
      <c r="EG47" s="1">
        <f t="shared" si="26"/>
        <v>1448.849208462948</v>
      </c>
      <c r="EH47" s="1">
        <f t="shared" si="26"/>
        <v>1477.8261926322068</v>
      </c>
      <c r="EI47" s="1">
        <f t="shared" si="26"/>
        <v>1507.382716484851</v>
      </c>
      <c r="EJ47" s="1">
        <f t="shared" si="26"/>
        <v>1537.530370814548</v>
      </c>
      <c r="EK47" s="1">
        <f t="shared" si="26"/>
        <v>1568.2809782308389</v>
      </c>
      <c r="EL47" s="1">
        <f t="shared" si="26"/>
        <v>1599.6465977954556</v>
      </c>
      <c r="EM47" s="1">
        <f t="shared" si="26"/>
        <v>1631.6395297513648</v>
      </c>
      <c r="EN47" s="1">
        <f t="shared" si="26"/>
        <v>1664.272320346392</v>
      </c>
      <c r="EO47" s="1">
        <f t="shared" si="26"/>
        <v>1697.5577667533198</v>
      </c>
      <c r="EP47" s="1">
        <f t="shared" si="26"/>
        <v>1731.5089220883863</v>
      </c>
      <c r="EQ47" s="1">
        <f t="shared" si="26"/>
        <v>1766.139100530154</v>
      </c>
      <c r="ER47" s="1">
        <f t="shared" si="26"/>
        <v>1801.4618825407572</v>
      </c>
      <c r="ES47" s="1">
        <f t="shared" si="26"/>
        <v>1837.4911201915725</v>
      </c>
      <c r="ET47" s="1">
        <f t="shared" si="26"/>
        <v>1874.240942595404</v>
      </c>
      <c r="EU47" s="1">
        <f t="shared" si="26"/>
        <v>1911.7257614473122</v>
      </c>
      <c r="EV47" s="1">
        <f t="shared" si="26"/>
        <v>1949.9602766762584</v>
      </c>
      <c r="EW47" s="1">
        <f t="shared" si="26"/>
        <v>1988.9594822097836</v>
      </c>
      <c r="EX47" s="1">
        <f t="shared" si="26"/>
        <v>2028.7386718539792</v>
      </c>
      <c r="EY47" s="1">
        <f t="shared" si="26"/>
        <v>2069.313445291059</v>
      </c>
      <c r="EZ47" s="1">
        <f t="shared" si="26"/>
        <v>2110.69971419688</v>
      </c>
      <c r="FA47" s="1">
        <f t="shared" si="26"/>
        <v>2152.9137084808176</v>
      </c>
      <c r="FB47" s="1">
        <f t="shared" si="26"/>
        <v>2195.971982650434</v>
      </c>
      <c r="FC47" s="1">
        <f t="shared" si="26"/>
        <v>2239.8914223034426</v>
      </c>
      <c r="FD47" s="1">
        <f t="shared" si="26"/>
        <v>2284.6892507495113</v>
      </c>
      <c r="FE47" s="1">
        <f t="shared" si="26"/>
        <v>2330.3830357645015</v>
      </c>
      <c r="FF47" s="1">
        <f t="shared" si="26"/>
        <v>2376.9906964797915</v>
      </c>
      <c r="FG47" s="1">
        <f t="shared" si="26"/>
        <v>2424.5305104093873</v>
      </c>
      <c r="FH47" s="1">
        <f t="shared" si="26"/>
        <v>2473.021120617575</v>
      </c>
      <c r="FI47" s="1">
        <f t="shared" si="26"/>
        <v>2522.4815430299263</v>
      </c>
      <c r="FJ47" s="1">
        <f t="shared" si="26"/>
        <v>2572.931173890525</v>
      </c>
      <c r="FK47" s="1">
        <f t="shared" si="26"/>
        <v>2624.3897973683356</v>
      </c>
      <c r="FL47" s="1">
        <f t="shared" si="26"/>
        <v>2676.8775933157026</v>
      </c>
      <c r="FM47" s="1">
        <f t="shared" si="26"/>
        <v>2730.4151451820167</v>
      </c>
      <c r="FN47" s="1">
        <f t="shared" si="26"/>
        <v>2785.023448085657</v>
      </c>
      <c r="FO47" s="1">
        <f t="shared" si="26"/>
        <v>2840.7239170473704</v>
      </c>
      <c r="FP47" s="1">
        <f t="shared" si="26"/>
        <v>2897.538395388318</v>
      </c>
      <c r="FQ47" s="1">
        <f t="shared" si="26"/>
        <v>2955.4891632960844</v>
      </c>
      <c r="FR47" s="1">
        <f t="shared" si="26"/>
        <v>3014.598946562006</v>
      </c>
      <c r="FS47" s="1">
        <f t="shared" si="26"/>
        <v>3074.890925493246</v>
      </c>
      <c r="FT47" s="1">
        <f t="shared" si="26"/>
        <v>3136.388744003111</v>
      </c>
      <c r="FU47" s="1">
        <f t="shared" si="26"/>
        <v>3199.1165188831733</v>
      </c>
      <c r="FV47" s="1">
        <f t="shared" si="26"/>
        <v>3263.0988492608367</v>
      </c>
      <c r="FW47" s="1">
        <f t="shared" si="26"/>
        <v>3328.3608262460534</v>
      </c>
      <c r="FX47" s="1">
        <f t="shared" si="26"/>
        <v>3394.9280427709746</v>
      </c>
      <c r="FY47" s="1">
        <f t="shared" si="26"/>
        <v>3462.826603626394</v>
      </c>
      <c r="FZ47" s="1">
        <f t="shared" si="26"/>
        <v>3532.083135698922</v>
      </c>
      <c r="GA47" s="1">
        <f t="shared" si="26"/>
        <v>3602.7247984129003</v>
      </c>
      <c r="GB47" s="1">
        <f t="shared" si="26"/>
        <v>3674.7792943811583</v>
      </c>
      <c r="GC47" s="1">
        <f t="shared" si="26"/>
        <v>3748.2748802687815</v>
      </c>
      <c r="GD47" s="1">
        <f t="shared" si="26"/>
        <v>3823.2403778741573</v>
      </c>
      <c r="GE47" s="1">
        <f t="shared" si="26"/>
        <v>3899.7051854316405</v>
      </c>
      <c r="GF47" s="1">
        <f t="shared" si="26"/>
        <v>3977.6992891402733</v>
      </c>
      <c r="GG47" s="1">
        <f t="shared" si="26"/>
        <v>4057.253274923079</v>
      </c>
      <c r="GH47" s="1">
        <f t="shared" si="26"/>
        <v>4138.3983404215405</v>
      </c>
      <c r="GI47" s="1">
        <f t="shared" si="26"/>
        <v>4221.166307229972</v>
      </c>
      <c r="GJ47" s="1">
        <f t="shared" si="26"/>
        <v>4305.589633374571</v>
      </c>
      <c r="GK47" s="1">
        <f t="shared" si="26"/>
        <v>4391.701426042063</v>
      </c>
      <c r="GL47" s="1">
        <f t="shared" si="26"/>
        <v>4479.535454562904</v>
      </c>
      <c r="GM47" s="1">
        <f aca="true" t="shared" si="27" ref="GM47:IQ47">GL47*(1+$B$41)</f>
        <v>4569.126163654162</v>
      </c>
      <c r="GN47" s="1">
        <f t="shared" si="27"/>
        <v>4660.508686927245</v>
      </c>
      <c r="GO47" s="1">
        <f t="shared" si="27"/>
        <v>4753.71886066579</v>
      </c>
      <c r="GP47" s="1">
        <f t="shared" si="27"/>
        <v>4848.793237879106</v>
      </c>
      <c r="GQ47" s="1">
        <f t="shared" si="27"/>
        <v>4945.769102636687</v>
      </c>
      <c r="GR47" s="1">
        <f t="shared" si="27"/>
        <v>5044.684484689421</v>
      </c>
      <c r="GS47" s="1">
        <f t="shared" si="27"/>
        <v>5145.578174383209</v>
      </c>
      <c r="GT47" s="1">
        <f t="shared" si="27"/>
        <v>5248.489737870874</v>
      </c>
      <c r="GU47" s="1">
        <f t="shared" si="27"/>
        <v>5353.4595326282915</v>
      </c>
      <c r="GV47" s="1">
        <f t="shared" si="27"/>
        <v>5460.528723280858</v>
      </c>
      <c r="GW47" s="1">
        <f t="shared" si="27"/>
        <v>5569.739297746475</v>
      </c>
      <c r="GX47" s="1">
        <f t="shared" si="27"/>
        <v>5681.134083701405</v>
      </c>
      <c r="GY47" s="1">
        <f t="shared" si="27"/>
        <v>5794.756765375433</v>
      </c>
      <c r="GZ47" s="1">
        <f t="shared" si="27"/>
        <v>5910.651900682942</v>
      </c>
      <c r="HA47" s="1">
        <f t="shared" si="27"/>
        <v>6028.864938696601</v>
      </c>
      <c r="HB47" s="1">
        <f t="shared" si="27"/>
        <v>6149.442237470533</v>
      </c>
      <c r="HC47" s="1">
        <f t="shared" si="27"/>
        <v>6272.431082219943</v>
      </c>
      <c r="HD47" s="1">
        <f t="shared" si="27"/>
        <v>6397.879703864342</v>
      </c>
      <c r="HE47" s="1">
        <f t="shared" si="27"/>
        <v>6525.837297941629</v>
      </c>
      <c r="HF47" s="1">
        <f t="shared" si="27"/>
        <v>6656.354043900462</v>
      </c>
      <c r="HG47" s="1">
        <f t="shared" si="27"/>
        <v>6789.481124778471</v>
      </c>
      <c r="HH47" s="1">
        <f t="shared" si="27"/>
        <v>6925.27074727404</v>
      </c>
      <c r="HI47" s="1">
        <f t="shared" si="27"/>
        <v>7063.776162219521</v>
      </c>
      <c r="HJ47" s="1">
        <f t="shared" si="27"/>
        <v>7205.051685463912</v>
      </c>
      <c r="HK47" s="1">
        <f t="shared" si="27"/>
        <v>7349.15271917319</v>
      </c>
      <c r="HL47" s="1">
        <f t="shared" si="27"/>
        <v>7496.135773556654</v>
      </c>
      <c r="HM47" s="1">
        <f t="shared" si="27"/>
        <v>7646.058489027788</v>
      </c>
      <c r="HN47" s="1">
        <f t="shared" si="27"/>
        <v>7798.979658808344</v>
      </c>
      <c r="HO47" s="1">
        <f t="shared" si="27"/>
        <v>7954.959251984511</v>
      </c>
      <c r="HP47" s="1">
        <f t="shared" si="27"/>
        <v>8114.058437024201</v>
      </c>
      <c r="HQ47" s="1">
        <f t="shared" si="27"/>
        <v>8276.339605764686</v>
      </c>
      <c r="HR47" s="1">
        <f t="shared" si="27"/>
        <v>8441.86639787998</v>
      </c>
      <c r="HS47" s="1">
        <f t="shared" si="27"/>
        <v>8610.703725837579</v>
      </c>
      <c r="HT47" s="1">
        <f t="shared" si="27"/>
        <v>8782.917800354331</v>
      </c>
      <c r="HU47" s="1">
        <f t="shared" si="27"/>
        <v>8958.576156361418</v>
      </c>
      <c r="HV47" s="1">
        <f t="shared" si="27"/>
        <v>9137.747679488646</v>
      </c>
      <c r="HW47" s="1">
        <f t="shared" si="27"/>
        <v>9320.502633078419</v>
      </c>
      <c r="HX47" s="1">
        <f t="shared" si="27"/>
        <v>9506.912685739988</v>
      </c>
      <c r="HY47" s="1">
        <f t="shared" si="27"/>
        <v>9697.050939454788</v>
      </c>
      <c r="HZ47" s="1">
        <f t="shared" si="27"/>
        <v>9890.991958243883</v>
      </c>
      <c r="IA47" s="1">
        <f t="shared" si="27"/>
        <v>10088.811797408762</v>
      </c>
      <c r="IB47" s="1">
        <f t="shared" si="27"/>
        <v>10290.588033356937</v>
      </c>
      <c r="IC47" s="1">
        <f t="shared" si="27"/>
        <v>10496.399794024075</v>
      </c>
      <c r="ID47" s="1">
        <f t="shared" si="27"/>
        <v>10706.327789904557</v>
      </c>
      <c r="IE47" s="1">
        <f t="shared" si="27"/>
        <v>10920.454345702648</v>
      </c>
      <c r="IF47" s="1">
        <f t="shared" si="27"/>
        <v>11138.863432616701</v>
      </c>
      <c r="IG47" s="1">
        <f t="shared" si="27"/>
        <v>11361.640701269036</v>
      </c>
      <c r="IH47" s="1">
        <f t="shared" si="27"/>
        <v>11588.873515294417</v>
      </c>
      <c r="II47" s="1">
        <f t="shared" si="27"/>
        <v>11820.650985600307</v>
      </c>
      <c r="IJ47" s="1">
        <f t="shared" si="27"/>
        <v>12057.064005312313</v>
      </c>
      <c r="IK47" s="1">
        <f t="shared" si="27"/>
        <v>12298.20528541856</v>
      </c>
      <c r="IL47" s="1">
        <f t="shared" si="27"/>
        <v>12544.169391126932</v>
      </c>
      <c r="IM47" s="1">
        <f t="shared" si="27"/>
        <v>12795.052778949472</v>
      </c>
      <c r="IN47" s="1">
        <f t="shared" si="27"/>
        <v>13050.953834528462</v>
      </c>
      <c r="IO47" s="1">
        <f t="shared" si="27"/>
        <v>13311.97291121903</v>
      </c>
      <c r="IP47" s="1">
        <f t="shared" si="27"/>
        <v>13578.212369443412</v>
      </c>
      <c r="IQ47" s="1">
        <f t="shared" si="27"/>
        <v>13849.776616832281</v>
      </c>
      <c r="IR47" s="1"/>
      <c r="IS47" s="1"/>
      <c r="IT47" s="1"/>
      <c r="IU47" s="1"/>
      <c r="IV47" s="1"/>
    </row>
    <row r="48" spans="1:256" ht="15">
      <c r="A48" s="1" t="s">
        <v>5</v>
      </c>
      <c r="B48" s="1">
        <v>2</v>
      </c>
      <c r="C48" s="1">
        <f aca="true" t="shared" si="28" ref="C48:BN48">B48+((B48/B47)*($B$44))*(B47-B48)</f>
        <v>2.196</v>
      </c>
      <c r="D48" s="1">
        <f t="shared" si="28"/>
        <v>2.410872141176471</v>
      </c>
      <c r="E48" s="1">
        <f t="shared" si="28"/>
        <v>2.646372749679834</v>
      </c>
      <c r="F48" s="1">
        <f t="shared" si="28"/>
        <v>2.904410669262023</v>
      </c>
      <c r="G48" s="1">
        <f t="shared" si="28"/>
        <v>3.1870585444784343</v>
      </c>
      <c r="H48" s="1">
        <f t="shared" si="28"/>
        <v>3.496564581180608</v>
      </c>
      <c r="I48" s="1">
        <f t="shared" si="28"/>
        <v>3.8353647332621406</v>
      </c>
      <c r="J48" s="1">
        <f t="shared" si="28"/>
        <v>4.206095246653942</v>
      </c>
      <c r="K48" s="1">
        <f t="shared" si="28"/>
        <v>4.611605470694276</v>
      </c>
      <c r="L48" s="1">
        <f t="shared" si="28"/>
        <v>5.054970823001633</v>
      </c>
      <c r="M48" s="1">
        <f t="shared" si="28"/>
        <v>5.5395057666715735</v>
      </c>
      <c r="N48" s="1">
        <f t="shared" si="28"/>
        <v>6.068776627880714</v>
      </c>
      <c r="O48" s="1">
        <f t="shared" si="28"/>
        <v>6.646614047777394</v>
      </c>
      <c r="P48" s="1">
        <f t="shared" si="28"/>
        <v>7.277124824953129</v>
      </c>
      <c r="Q48" s="1">
        <f t="shared" si="28"/>
        <v>7.96470286406034</v>
      </c>
      <c r="R48" s="1">
        <f t="shared" si="28"/>
        <v>8.71403890270499</v>
      </c>
      <c r="S48" s="1">
        <f t="shared" si="28"/>
        <v>9.530128643275159</v>
      </c>
      <c r="T48" s="1">
        <f t="shared" si="28"/>
        <v>10.418278869837142</v>
      </c>
      <c r="U48" s="1">
        <f t="shared" si="28"/>
        <v>11.384111083950097</v>
      </c>
      <c r="V48" s="1">
        <f t="shared" si="28"/>
        <v>12.433562148918996</v>
      </c>
      <c r="W48" s="1">
        <f t="shared" si="28"/>
        <v>13.572881391755606</v>
      </c>
      <c r="X48" s="1">
        <f t="shared" si="28"/>
        <v>14.808623578541086</v>
      </c>
      <c r="Y48" s="1">
        <f t="shared" si="28"/>
        <v>16.147637155045526</v>
      </c>
      <c r="Z48" s="1">
        <f t="shared" si="28"/>
        <v>17.597047133877044</v>
      </c>
      <c r="AA48" s="1">
        <f t="shared" si="28"/>
        <v>19.164232016023014</v>
      </c>
      <c r="AB48" s="1">
        <f t="shared" si="28"/>
        <v>20.85679416262302</v>
      </c>
      <c r="AC48" s="1">
        <f t="shared" si="28"/>
        <v>22.68252308653037</v>
      </c>
      <c r="AD48" s="1">
        <f t="shared" si="28"/>
        <v>24.64935121694313</v>
      </c>
      <c r="AE48" s="1">
        <f t="shared" si="28"/>
        <v>26.765301808002196</v>
      </c>
      <c r="AF48" s="1">
        <f t="shared" si="28"/>
        <v>29.038428816899206</v>
      </c>
      <c r="AG48" s="1">
        <f t="shared" si="28"/>
        <v>31.47674877066884</v>
      </c>
      <c r="AH48" s="1">
        <f t="shared" si="28"/>
        <v>34.088164873755964</v>
      </c>
      <c r="AI48" s="1">
        <f t="shared" si="28"/>
        <v>36.88038387878982</v>
      </c>
      <c r="AJ48" s="1">
        <f t="shared" si="28"/>
        <v>39.86082654626972</v>
      </c>
      <c r="AK48" s="1">
        <f t="shared" si="28"/>
        <v>43.03653284753596</v>
      </c>
      <c r="AL48" s="1">
        <f t="shared" si="28"/>
        <v>46.414063408626504</v>
      </c>
      <c r="AM48" s="1">
        <f t="shared" si="28"/>
        <v>49.999399036203606</v>
      </c>
      <c r="AN48" s="1">
        <f t="shared" si="28"/>
        <v>53.797840493332664</v>
      </c>
      <c r="AO48" s="1">
        <f t="shared" si="28"/>
        <v>57.81391098258297</v>
      </c>
      <c r="AP48" s="1">
        <f t="shared" si="28"/>
        <v>62.05126402511966</v>
      </c>
      <c r="AQ48" s="1">
        <f t="shared" si="28"/>
        <v>66.5125995752465</v>
      </c>
      <c r="AR48" s="1">
        <f t="shared" si="28"/>
        <v>71.19959125961239</v>
      </c>
      <c r="AS48" s="1">
        <f t="shared" si="28"/>
        <v>76.11282756155141</v>
      </c>
      <c r="AT48" s="1">
        <f t="shared" si="28"/>
        <v>81.25176957145024</v>
      </c>
      <c r="AU48" s="1">
        <f t="shared" si="28"/>
        <v>86.61472758825896</v>
      </c>
      <c r="AV48" s="1">
        <f t="shared" si="28"/>
        <v>92.19885838837614</v>
      </c>
      <c r="AW48" s="1">
        <f t="shared" si="28"/>
        <v>98.00018438863691</v>
      </c>
      <c r="AX48" s="1">
        <f t="shared" si="28"/>
        <v>104.01363524205014</v>
      </c>
      <c r="AY48" s="1">
        <f t="shared" si="28"/>
        <v>110.23311164911061</v>
      </c>
      <c r="AZ48" s="1">
        <f t="shared" si="28"/>
        <v>116.65157038191003</v>
      </c>
      <c r="BA48" s="1">
        <f t="shared" si="28"/>
        <v>123.2611287454223</v>
      </c>
      <c r="BB48" s="1">
        <f t="shared" si="28"/>
        <v>130.05318598415795</v>
      </c>
      <c r="BC48" s="1">
        <f t="shared" si="28"/>
        <v>137.0185585246359</v>
      </c>
      <c r="BD48" s="1">
        <f t="shared" si="28"/>
        <v>144.14762546091626</v>
      </c>
      <c r="BE48" s="1">
        <f t="shared" si="28"/>
        <v>151.43048036916647</v>
      </c>
      <c r="BF48" s="1">
        <f t="shared" si="28"/>
        <v>158.85708539427108</v>
      </c>
      <c r="BG48" s="1">
        <f t="shared" si="28"/>
        <v>166.41742359098143</v>
      </c>
      <c r="BH48" s="1">
        <f t="shared" si="28"/>
        <v>174.10164571586617</v>
      </c>
      <c r="BI48" s="1">
        <f t="shared" si="28"/>
        <v>181.90020803499746</v>
      </c>
      <c r="BJ48" s="1">
        <f t="shared" si="28"/>
        <v>189.80399820740564</v>
      </c>
      <c r="BK48" s="1">
        <f t="shared" si="28"/>
        <v>197.8044468910633</v>
      </c>
      <c r="BL48" s="1">
        <f t="shared" si="28"/>
        <v>205.8936233585787</v>
      </c>
      <c r="BM48" s="1">
        <f t="shared" si="28"/>
        <v>214.0643140659712</v>
      </c>
      <c r="BN48" s="1">
        <f t="shared" si="28"/>
        <v>222.31008375481164</v>
      </c>
      <c r="BO48" s="1">
        <f aca="true" t="shared" si="29" ref="BO48:DZ48">BN48+((BN48/BN47)*($B$44))*(BN47-BN48)</f>
        <v>230.62531925570582</v>
      </c>
      <c r="BP48" s="1">
        <f t="shared" si="29"/>
        <v>239.00525667629051</v>
      </c>
      <c r="BQ48" s="1">
        <f t="shared" si="29"/>
        <v>247.44599308372733</v>
      </c>
      <c r="BR48" s="1">
        <f t="shared" si="29"/>
        <v>255.94448412165832</v>
      </c>
      <c r="BS48" s="1">
        <f t="shared" si="29"/>
        <v>264.49852923312255</v>
      </c>
      <c r="BT48" s="1">
        <f t="shared" si="29"/>
        <v>273.106746298214</v>
      </c>
      <c r="BU48" s="1">
        <f t="shared" si="29"/>
        <v>281.7685375469912</v>
      </c>
      <c r="BV48" s="1">
        <f t="shared" si="29"/>
        <v>290.48404858613844</v>
      </c>
      <c r="BW48" s="1">
        <f t="shared" si="29"/>
        <v>299.25412229569815</v>
      </c>
      <c r="BX48" s="1">
        <f t="shared" si="29"/>
        <v>308.08024922397766</v>
      </c>
      <c r="BY48" s="1">
        <f t="shared" si="29"/>
        <v>316.9645159482006</v>
      </c>
      <c r="BZ48" s="1">
        <f t="shared" si="29"/>
        <v>325.90955268819056</v>
      </c>
      <c r="CA48" s="1">
        <f t="shared" si="29"/>
        <v>334.91848127129055</v>
      </c>
      <c r="CB48" s="1">
        <f t="shared" si="29"/>
        <v>343.99486435788583</v>
      </c>
      <c r="CC48" s="1">
        <f t="shared" si="29"/>
        <v>353.1426566554096</v>
      </c>
      <c r="CD48" s="1">
        <f t="shared" si="29"/>
        <v>362.3661586797771</v>
      </c>
      <c r="CE48" s="1">
        <f t="shared" si="29"/>
        <v>371.6699734703084</v>
      </c>
      <c r="CF48" s="1">
        <f t="shared" si="29"/>
        <v>381.05896652937696</v>
      </c>
      <c r="CG48" s="1">
        <f t="shared" si="29"/>
        <v>390.53822914205006</v>
      </c>
      <c r="CH48" s="1">
        <f t="shared" si="29"/>
        <v>400.1130451337065</v>
      </c>
      <c r="CI48" s="1">
        <f t="shared" si="29"/>
        <v>409.788861044152</v>
      </c>
      <c r="CJ48" s="1">
        <f t="shared" si="29"/>
        <v>419.5712596337409</v>
      </c>
      <c r="CK48" s="1">
        <f t="shared" si="29"/>
        <v>429.46593658879453</v>
      </c>
      <c r="CL48" s="1">
        <f t="shared" si="29"/>
        <v>439.47868025836283</v>
      </c>
      <c r="CM48" s="1">
        <f t="shared" si="29"/>
        <v>449.6153542302683</v>
      </c>
      <c r="CN48" s="1">
        <f t="shared" si="29"/>
        <v>459.8818825396005</v>
      </c>
      <c r="CO48" s="1">
        <f t="shared" si="29"/>
        <v>470.28423729572665</v>
      </c>
      <c r="CP48" s="1">
        <f t="shared" si="29"/>
        <v>480.8284285129153</v>
      </c>
      <c r="CQ48" s="1">
        <f t="shared" si="29"/>
        <v>491.52049593348926</v>
      </c>
      <c r="CR48" s="1">
        <f t="shared" si="29"/>
        <v>502.36650263984944</v>
      </c>
      <c r="CS48" s="1">
        <f t="shared" si="29"/>
        <v>513.3725302617482</v>
      </c>
      <c r="CT48" s="1">
        <f t="shared" si="29"/>
        <v>524.5446755970007</v>
      </c>
      <c r="CU48" s="1">
        <f t="shared" si="29"/>
        <v>535.8890484767238</v>
      </c>
      <c r="CV48" s="1">
        <f t="shared" si="29"/>
        <v>547.4117707196406</v>
      </c>
      <c r="CW48" s="1">
        <f t="shared" si="29"/>
        <v>559.1189760335463</v>
      </c>
      <c r="CX48" s="1">
        <f t="shared" si="29"/>
        <v>571.0168107353802</v>
      </c>
      <c r="CY48" s="1">
        <f t="shared" si="29"/>
        <v>583.1114351742373</v>
      </c>
      <c r="CZ48" s="1">
        <f t="shared" si="29"/>
        <v>595.4090257539191</v>
      </c>
      <c r="DA48" s="1">
        <f t="shared" si="29"/>
        <v>607.915777463138</v>
      </c>
      <c r="DB48" s="1">
        <f t="shared" si="29"/>
        <v>620.6379068321996</v>
      </c>
      <c r="DC48" s="1">
        <f t="shared" si="29"/>
        <v>633.581655244851</v>
      </c>
      <c r="DD48" s="1">
        <f t="shared" si="29"/>
        <v>646.7532925429969</v>
      </c>
      <c r="DE48" s="1">
        <f t="shared" si="29"/>
        <v>660.1591208701652</v>
      </c>
      <c r="DF48" s="1">
        <f t="shared" si="29"/>
        <v>673.8054787069858</v>
      </c>
      <c r="DG48" s="1">
        <f t="shared" si="29"/>
        <v>687.698745058559</v>
      </c>
      <c r="DH48" s="1">
        <f t="shared" si="29"/>
        <v>701.8453437595</v>
      </c>
      <c r="DI48" s="1">
        <f t="shared" si="29"/>
        <v>716.2517478676845</v>
      </c>
      <c r="DJ48" s="1">
        <f t="shared" si="29"/>
        <v>730.9244841223572</v>
      </c>
      <c r="DK48" s="1">
        <f t="shared" si="29"/>
        <v>745.8701374463446</v>
      </c>
      <c r="DL48" s="1">
        <f t="shared" si="29"/>
        <v>761.0953554756891</v>
      </c>
      <c r="DM48" s="1">
        <f t="shared" si="29"/>
        <v>776.6068531031443</v>
      </c>
      <c r="DN48" s="1">
        <f t="shared" si="29"/>
        <v>792.4114170246894</v>
      </c>
      <c r="DO48" s="1">
        <f t="shared" si="29"/>
        <v>808.515910280569</v>
      </c>
      <c r="DP48" s="1">
        <f t="shared" si="29"/>
        <v>824.9272767844003</v>
      </c>
      <c r="DQ48" s="1">
        <f t="shared" si="29"/>
        <v>841.6525458356302</v>
      </c>
      <c r="DR48" s="1">
        <f t="shared" si="29"/>
        <v>858.6988366121202</v>
      </c>
      <c r="DS48" s="1">
        <f t="shared" si="29"/>
        <v>876.0733626409075</v>
      </c>
      <c r="DT48" s="1">
        <f t="shared" si="29"/>
        <v>893.7834362462698</v>
      </c>
      <c r="DU48" s="1">
        <f t="shared" si="29"/>
        <v>911.8364729751293</v>
      </c>
      <c r="DV48" s="1">
        <f t="shared" si="29"/>
        <v>930.239996000592</v>
      </c>
      <c r="DW48" s="1">
        <f t="shared" si="29"/>
        <v>949.0016405050584</v>
      </c>
      <c r="DX48" s="1">
        <f t="shared" si="29"/>
        <v>968.1291580448564</v>
      </c>
      <c r="DY48" s="1">
        <f t="shared" si="29"/>
        <v>987.630420898785</v>
      </c>
      <c r="DZ48" s="1">
        <f t="shared" si="29"/>
        <v>1007.5134264033014</v>
      </c>
      <c r="EA48" s="1">
        <f aca="true" t="shared" si="30" ref="EA48:GL48">DZ48+((DZ48/DZ47)*($B$44))*(DZ47-DZ48)</f>
        <v>1027.78630127736</v>
      </c>
      <c r="EB48" s="1">
        <f t="shared" si="30"/>
        <v>1048.457305940136</v>
      </c>
      <c r="EC48" s="1">
        <f t="shared" si="30"/>
        <v>1069.534838825027</v>
      </c>
      <c r="ED48" s="1">
        <f t="shared" si="30"/>
        <v>1091.0274406934623</v>
      </c>
      <c r="EE48" s="1">
        <f t="shared" si="30"/>
        <v>1112.9437989521264</v>
      </c>
      <c r="EF48" s="1">
        <f t="shared" si="30"/>
        <v>1135.2927519772772</v>
      </c>
      <c r="EG48" s="1">
        <f t="shared" si="30"/>
        <v>1158.0832934498658</v>
      </c>
      <c r="EH48" s="1">
        <f t="shared" si="30"/>
        <v>1181.3245767051842</v>
      </c>
      <c r="EI48" s="1">
        <f t="shared" si="30"/>
        <v>1205.025919100769</v>
      </c>
      <c r="EJ48" s="1">
        <f t="shared" si="30"/>
        <v>1229.1968064062678</v>
      </c>
      <c r="EK48" s="1">
        <f t="shared" si="30"/>
        <v>1253.8468972189607</v>
      </c>
      <c r="EL48" s="1">
        <f t="shared" si="30"/>
        <v>1278.9860274085897</v>
      </c>
      <c r="EM48" s="1">
        <f t="shared" si="30"/>
        <v>1304.6242145951142</v>
      </c>
      <c r="EN48" s="1">
        <f t="shared" si="30"/>
        <v>1330.771662662967</v>
      </c>
      <c r="EO48" s="1">
        <f t="shared" si="30"/>
        <v>1357.4387663153423</v>
      </c>
      <c r="EP48" s="1">
        <f t="shared" si="30"/>
        <v>1384.6361156719975</v>
      </c>
      <c r="EQ48" s="1">
        <f t="shared" si="30"/>
        <v>1412.3745009140064</v>
      </c>
      <c r="ER48" s="1">
        <f t="shared" si="30"/>
        <v>1440.6649169788518</v>
      </c>
      <c r="ES48" s="1">
        <f t="shared" si="30"/>
        <v>1469.5185683092016</v>
      </c>
      <c r="ET48" s="1">
        <f t="shared" si="30"/>
        <v>1498.9468736586657</v>
      </c>
      <c r="EU48" s="1">
        <f t="shared" si="30"/>
        <v>1528.9614709577922</v>
      </c>
      <c r="EV48" s="1">
        <f t="shared" si="30"/>
        <v>1559.5742222435158</v>
      </c>
      <c r="EW48" s="1">
        <f t="shared" si="30"/>
        <v>1590.7972186552392</v>
      </c>
      <c r="EX48" s="1">
        <f t="shared" si="30"/>
        <v>1622.6427855006898</v>
      </c>
      <c r="EY48" s="1">
        <f t="shared" si="30"/>
        <v>1655.1234873946646</v>
      </c>
      <c r="EZ48" s="1">
        <f t="shared" si="30"/>
        <v>1688.2521334737464</v>
      </c>
      <c r="FA48" s="1">
        <f t="shared" si="30"/>
        <v>1722.0417826900502</v>
      </c>
      <c r="FB48" s="1">
        <f t="shared" si="30"/>
        <v>1756.5057491870352</v>
      </c>
      <c r="FC48" s="1">
        <f t="shared" si="30"/>
        <v>1791.6576077604018</v>
      </c>
      <c r="FD48" s="1">
        <f t="shared" si="30"/>
        <v>1827.5111994070735</v>
      </c>
      <c r="FE48" s="1">
        <f t="shared" si="30"/>
        <v>1864.0806369652585</v>
      </c>
      <c r="FF48" s="1">
        <f t="shared" si="30"/>
        <v>1901.3803108485677</v>
      </c>
      <c r="FG48" s="1">
        <f t="shared" si="30"/>
        <v>1939.4248948771697</v>
      </c>
      <c r="FH48" s="1">
        <f t="shared" si="30"/>
        <v>1978.2293522089537</v>
      </c>
      <c r="FI48" s="1">
        <f t="shared" si="30"/>
        <v>2017.8089413736786</v>
      </c>
      <c r="FJ48" s="1">
        <f t="shared" si="30"/>
        <v>2058.179222413083</v>
      </c>
      <c r="FK48" s="1">
        <f t="shared" si="30"/>
        <v>2099.356063129948</v>
      </c>
      <c r="FL48" s="1">
        <f t="shared" si="30"/>
        <v>2141.355645449099</v>
      </c>
      <c r="FM48" s="1">
        <f t="shared" si="30"/>
        <v>2184.1944718933682</v>
      </c>
      <c r="FN48" s="1">
        <f t="shared" si="30"/>
        <v>2227.8893721775303</v>
      </c>
      <c r="FO48" s="1">
        <f t="shared" si="30"/>
        <v>2272.4575099232593</v>
      </c>
      <c r="FP48" s="1">
        <f t="shared" si="30"/>
        <v>2317.9163894981716</v>
      </c>
      <c r="FQ48" s="1">
        <f t="shared" si="30"/>
        <v>2364.28386298204</v>
      </c>
      <c r="FR48" s="1">
        <f t="shared" si="30"/>
        <v>2411.5781372632923</v>
      </c>
      <c r="FS48" s="1">
        <f t="shared" si="30"/>
        <v>2459.817781268943</v>
      </c>
      <c r="FT48" s="1">
        <f t="shared" si="30"/>
        <v>2509.0217333311202</v>
      </c>
      <c r="FU48" s="1">
        <f t="shared" si="30"/>
        <v>2559.209308693412</v>
      </c>
      <c r="FV48" s="1">
        <f t="shared" si="30"/>
        <v>2610.4002071602604</v>
      </c>
      <c r="FW48" s="1">
        <f t="shared" si="30"/>
        <v>2662.6145208926964</v>
      </c>
      <c r="FX48" s="1">
        <f t="shared" si="30"/>
        <v>2715.872742353733</v>
      </c>
      <c r="FY48" s="1">
        <f t="shared" si="30"/>
        <v>2770.195772406786</v>
      </c>
      <c r="FZ48" s="1">
        <f t="shared" si="30"/>
        <v>2825.604928570534</v>
      </c>
      <c r="GA48" s="1">
        <f t="shared" si="30"/>
        <v>2882.1219534336715</v>
      </c>
      <c r="GB48" s="1">
        <f t="shared" si="30"/>
        <v>2939.769023233072</v>
      </c>
      <c r="GC48" s="1">
        <f t="shared" si="30"/>
        <v>2998.5687565989138</v>
      </c>
      <c r="GD48" s="1">
        <f t="shared" si="30"/>
        <v>3058.544223470387</v>
      </c>
      <c r="GE48" s="1">
        <f t="shared" si="30"/>
        <v>3119.7189541856487</v>
      </c>
      <c r="GF48" s="1">
        <f t="shared" si="30"/>
        <v>3182.1169487497586</v>
      </c>
      <c r="GG48" s="1">
        <f t="shared" si="30"/>
        <v>3245.7626862843786</v>
      </c>
      <c r="GH48" s="1">
        <f t="shared" si="30"/>
        <v>3310.681134663088</v>
      </c>
      <c r="GI48" s="1">
        <f t="shared" si="30"/>
        <v>3376.8977603362323</v>
      </c>
      <c r="GJ48" s="1">
        <f t="shared" si="30"/>
        <v>3444.438538349281</v>
      </c>
      <c r="GK48" s="1">
        <f t="shared" si="30"/>
        <v>3513.329962558745</v>
      </c>
      <c r="GL48" s="1">
        <f t="shared" si="30"/>
        <v>3583.599056049778</v>
      </c>
      <c r="GM48" s="1">
        <f aca="true" t="shared" si="31" ref="GM48:IQ48">GL48+((GL48/GL47)*($B$44))*(GL47-GL48)</f>
        <v>3655.2733817596427</v>
      </c>
      <c r="GN48" s="1">
        <f t="shared" si="31"/>
        <v>3728.38105331132</v>
      </c>
      <c r="GO48" s="1">
        <f t="shared" si="31"/>
        <v>3802.9507460615955</v>
      </c>
      <c r="GP48" s="1">
        <f t="shared" si="31"/>
        <v>3879.011708368045</v>
      </c>
      <c r="GQ48" s="1">
        <f t="shared" si="31"/>
        <v>3956.593773079427</v>
      </c>
      <c r="GR48" s="1">
        <f t="shared" si="31"/>
        <v>4035.7273692540552</v>
      </c>
      <c r="GS48" s="1">
        <f t="shared" si="31"/>
        <v>4116.443534110832</v>
      </c>
      <c r="GT48" s="1">
        <f t="shared" si="31"/>
        <v>4198.773925217688</v>
      </c>
      <c r="GU48" s="1">
        <f t="shared" si="31"/>
        <v>4282.750832922282</v>
      </c>
      <c r="GV48" s="1">
        <f t="shared" si="31"/>
        <v>4368.407193029888</v>
      </c>
      <c r="GW48" s="1">
        <f t="shared" si="31"/>
        <v>4455.776599733506</v>
      </c>
      <c r="GX48" s="1">
        <f t="shared" si="31"/>
        <v>4544.893318801317</v>
      </c>
      <c r="GY48" s="1">
        <f t="shared" si="31"/>
        <v>4635.792301026703</v>
      </c>
      <c r="GZ48" s="1">
        <f t="shared" si="31"/>
        <v>4728.509195946162</v>
      </c>
      <c r="HA48" s="1">
        <f t="shared" si="31"/>
        <v>4823.080365830531</v>
      </c>
      <c r="HB48" s="1">
        <f t="shared" si="31"/>
        <v>4919.542899955056</v>
      </c>
      <c r="HC48" s="1">
        <f t="shared" si="31"/>
        <v>5017.934629153938</v>
      </c>
      <c r="HD48" s="1">
        <f t="shared" si="31"/>
        <v>5118.294140665107</v>
      </c>
      <c r="HE48" s="1">
        <f t="shared" si="31"/>
        <v>5220.660793271071</v>
      </c>
      <c r="HF48" s="1">
        <f t="shared" si="31"/>
        <v>5325.074732741818</v>
      </c>
      <c r="HG48" s="1">
        <f t="shared" si="31"/>
        <v>5431.5769075858525</v>
      </c>
      <c r="HH48" s="1">
        <f t="shared" si="31"/>
        <v>5540.209085115583</v>
      </c>
      <c r="HI48" s="1">
        <f t="shared" si="31"/>
        <v>5651.0138678333715</v>
      </c>
      <c r="HJ48" s="1">
        <f t="shared" si="31"/>
        <v>5764.034710144712</v>
      </c>
      <c r="HK48" s="1">
        <f t="shared" si="31"/>
        <v>5879.315935405109</v>
      </c>
      <c r="HL48" s="1">
        <f t="shared" si="31"/>
        <v>5996.902753307357</v>
      </c>
      <c r="HM48" s="1">
        <f t="shared" si="31"/>
        <v>6116.841277616082</v>
      </c>
      <c r="HN48" s="1">
        <f t="shared" si="31"/>
        <v>6239.178544256498</v>
      </c>
      <c r="HO48" s="1">
        <f t="shared" si="31"/>
        <v>6363.962529764498</v>
      </c>
      <c r="HP48" s="1">
        <f t="shared" si="31"/>
        <v>6491.242170105338</v>
      </c>
      <c r="HQ48" s="1">
        <f t="shared" si="31"/>
        <v>6621.067379868308</v>
      </c>
      <c r="HR48" s="1">
        <f t="shared" si="31"/>
        <v>6753.489071844926</v>
      </c>
      <c r="HS48" s="1">
        <f t="shared" si="31"/>
        <v>6888.559176998355</v>
      </c>
      <c r="HT48" s="1">
        <f t="shared" si="31"/>
        <v>7026.33066483189</v>
      </c>
      <c r="HU48" s="1">
        <f t="shared" si="31"/>
        <v>7166.857564164508</v>
      </c>
      <c r="HV48" s="1">
        <f t="shared" si="31"/>
        <v>7310.194984321643</v>
      </c>
      <c r="HW48" s="1">
        <f t="shared" si="31"/>
        <v>7456.399136749508</v>
      </c>
      <c r="HX48" s="1">
        <f t="shared" si="31"/>
        <v>7605.527357061462</v>
      </c>
      <c r="HY48" s="1">
        <f t="shared" si="31"/>
        <v>7757.6381275250515</v>
      </c>
      <c r="HZ48" s="1">
        <f t="shared" si="31"/>
        <v>7912.791099998583</v>
      </c>
      <c r="IA48" s="1">
        <f t="shared" si="31"/>
        <v>8071.047119326216</v>
      </c>
      <c r="IB48" s="1">
        <f t="shared" si="31"/>
        <v>8232.46824720075</v>
      </c>
      <c r="IC48" s="1">
        <f t="shared" si="31"/>
        <v>8397.117786503502</v>
      </c>
      <c r="ID48" s="1">
        <f t="shared" si="31"/>
        <v>8565.060306130794</v>
      </c>
      <c r="IE48" s="1">
        <f t="shared" si="31"/>
        <v>8736.361666316803</v>
      </c>
      <c r="IF48" s="1">
        <f t="shared" si="31"/>
        <v>8911.089044462735</v>
      </c>
      <c r="IG48" s="1">
        <f t="shared" si="31"/>
        <v>9089.310961482413</v>
      </c>
      <c r="IH48" s="1">
        <f t="shared" si="31"/>
        <v>9271.097308674664</v>
      </c>
      <c r="II48" s="1">
        <f t="shared" si="31"/>
        <v>9456.519375133006</v>
      </c>
      <c r="IJ48" s="1">
        <f t="shared" si="31"/>
        <v>9645.649875703428</v>
      </c>
      <c r="IK48" s="1">
        <f t="shared" si="31"/>
        <v>9838.562979501196</v>
      </c>
      <c r="IL48" s="1">
        <f t="shared" si="31"/>
        <v>10035.334338997898</v>
      </c>
      <c r="IM48" s="1">
        <f t="shared" si="31"/>
        <v>10236.041119690137</v>
      </c>
      <c r="IN48" s="1">
        <f t="shared" si="31"/>
        <v>10440.762030361486</v>
      </c>
      <c r="IO48" s="1">
        <f t="shared" si="31"/>
        <v>10649.57735394961</v>
      </c>
      <c r="IP48" s="1">
        <f t="shared" si="31"/>
        <v>10862.568979030644</v>
      </c>
      <c r="IQ48" s="1">
        <f t="shared" si="31"/>
        <v>11079.820431933178</v>
      </c>
      <c r="IR48" s="1"/>
      <c r="IS48" s="1"/>
      <c r="IT48" s="1"/>
      <c r="IU48" s="1"/>
      <c r="IV48" s="1"/>
    </row>
    <row r="50" spans="1:256" ht="15">
      <c r="A50" s="1" t="s">
        <v>6</v>
      </c>
      <c r="B50" s="1"/>
      <c r="C50" s="1">
        <f aca="true" t="shared" si="32" ref="C50:BN50">(C48-B48)/B48*100</f>
        <v>9.800000000000008</v>
      </c>
      <c r="D50" s="1">
        <f t="shared" si="32"/>
        <v>9.784705882352945</v>
      </c>
      <c r="E50" s="1">
        <f t="shared" si="32"/>
        <v>9.76827449623448</v>
      </c>
      <c r="F50" s="1">
        <f t="shared" si="32"/>
        <v>9.750626385243995</v>
      </c>
      <c r="G50" s="1">
        <f t="shared" si="32"/>
        <v>9.731677348789962</v>
      </c>
      <c r="H50" s="1">
        <f t="shared" si="32"/>
        <v>9.711338288353426</v>
      </c>
      <c r="I50" s="1">
        <f t="shared" si="32"/>
        <v>9.689515071594574</v>
      </c>
      <c r="J50" s="1">
        <f t="shared" si="32"/>
        <v>9.666108419276188</v>
      </c>
      <c r="K50" s="1">
        <f t="shared" si="32"/>
        <v>9.641013820667238</v>
      </c>
      <c r="L50" s="1">
        <f t="shared" si="32"/>
        <v>9.614121483826935</v>
      </c>
      <c r="M50" s="1">
        <f t="shared" si="32"/>
        <v>9.585316327943202</v>
      </c>
      <c r="N50" s="1">
        <f t="shared" si="32"/>
        <v>9.554478025702185</v>
      </c>
      <c r="O50" s="1">
        <f t="shared" si="32"/>
        <v>9.521481104478667</v>
      </c>
      <c r="P50" s="1">
        <f t="shared" si="32"/>
        <v>9.486195115941406</v>
      </c>
      <c r="Q50" s="1">
        <f t="shared" si="32"/>
        <v>9.448484884435656</v>
      </c>
      <c r="R50" s="1">
        <f t="shared" si="32"/>
        <v>9.408210845202143</v>
      </c>
      <c r="S50" s="1">
        <f t="shared" si="32"/>
        <v>9.365229484078158</v>
      </c>
      <c r="T50" s="1">
        <f t="shared" si="32"/>
        <v>9.319393890749812</v>
      </c>
      <c r="U50" s="1">
        <f t="shared" si="32"/>
        <v>9.270554437827728</v>
      </c>
      <c r="V50" s="1">
        <f t="shared" si="32"/>
        <v>9.218559597933552</v>
      </c>
      <c r="W50" s="1">
        <f t="shared" si="32"/>
        <v>9.163256910536012</v>
      </c>
      <c r="X50" s="1">
        <f t="shared" si="32"/>
        <v>9.104494109379678</v>
      </c>
      <c r="Y50" s="1">
        <f t="shared" si="32"/>
        <v>9.0421204199206</v>
      </c>
      <c r="Z50" s="1">
        <f t="shared" si="32"/>
        <v>8.975988034129392</v>
      </c>
      <c r="AA50" s="1">
        <f t="shared" si="32"/>
        <v>8.905953767259597</v>
      </c>
      <c r="AB50" s="1">
        <f t="shared" si="32"/>
        <v>8.831880897626755</v>
      </c>
      <c r="AC50" s="1">
        <f t="shared" si="32"/>
        <v>8.753641186041886</v>
      </c>
      <c r="AD50" s="1">
        <f t="shared" si="32"/>
        <v>8.671117066252336</v>
      </c>
      <c r="AE50" s="1">
        <f t="shared" si="32"/>
        <v>8.58420399156239</v>
      </c>
      <c r="AF50" s="1">
        <f t="shared" si="32"/>
        <v>8.492812915778138</v>
      </c>
      <c r="AG50" s="1">
        <f t="shared" si="32"/>
        <v>8.396872878847462</v>
      </c>
      <c r="AH50" s="1">
        <f t="shared" si="32"/>
        <v>8.296333659213666</v>
      </c>
      <c r="AI50" s="1">
        <f t="shared" si="32"/>
        <v>8.191168446217972</v>
      </c>
      <c r="AJ50" s="1">
        <f t="shared" si="32"/>
        <v>8.081376477195438</v>
      </c>
      <c r="AK50" s="1">
        <f t="shared" si="32"/>
        <v>7.966985575625072</v>
      </c>
      <c r="AL50" s="1">
        <f t="shared" si="32"/>
        <v>7.848054519298768</v>
      </c>
      <c r="AM50" s="1">
        <f t="shared" si="32"/>
        <v>7.724675161517387</v>
      </c>
      <c r="AN50" s="1">
        <f t="shared" si="32"/>
        <v>7.596974224387537</v>
      </c>
      <c r="AO50" s="1">
        <f t="shared" si="32"/>
        <v>7.465114681969489</v>
      </c>
      <c r="AP50" s="1">
        <f t="shared" si="32"/>
        <v>7.329296652864802</v>
      </c>
      <c r="AQ50" s="1">
        <f t="shared" si="32"/>
        <v>7.189757727289484</v>
      </c>
      <c r="AR50" s="1">
        <f t="shared" si="32"/>
        <v>7.046772663070315</v>
      </c>
      <c r="AS50" s="1">
        <f t="shared" si="32"/>
        <v>6.900652398444359</v>
      </c>
      <c r="AT50" s="1">
        <f t="shared" si="32"/>
        <v>6.751742346903397</v>
      </c>
      <c r="AU50" s="1">
        <f t="shared" si="32"/>
        <v>6.600419960198778</v>
      </c>
      <c r="AV50" s="1">
        <f t="shared" si="32"/>
        <v>6.447091569302741</v>
      </c>
      <c r="AW50" s="1">
        <f t="shared" si="32"/>
        <v>6.292188538629636</v>
      </c>
      <c r="AX50" s="1">
        <f t="shared" si="32"/>
        <v>6.136162794924791</v>
      </c>
      <c r="AY50" s="1">
        <f t="shared" si="32"/>
        <v>5.979481817539715</v>
      </c>
      <c r="AZ50" s="1">
        <f t="shared" si="32"/>
        <v>5.822623199851592</v>
      </c>
      <c r="BA50" s="1">
        <f t="shared" si="32"/>
        <v>5.666068910922483</v>
      </c>
      <c r="BB50" s="1">
        <f t="shared" si="32"/>
        <v>5.510299400846511</v>
      </c>
      <c r="BC50" s="1">
        <f t="shared" si="32"/>
        <v>5.355787701599567</v>
      </c>
      <c r="BD50" s="1">
        <f t="shared" si="32"/>
        <v>5.202993676946735</v>
      </c>
      <c r="BE50" s="1">
        <f t="shared" si="32"/>
        <v>5.052358569877979</v>
      </c>
      <c r="BF50" s="1">
        <f t="shared" si="32"/>
        <v>4.9042999843885955</v>
      </c>
      <c r="BG50" s="1">
        <f t="shared" si="32"/>
        <v>4.759207420900471</v>
      </c>
      <c r="BH50" s="1">
        <f t="shared" si="32"/>
        <v>4.617438462315654</v>
      </c>
      <c r="BI50" s="1">
        <f t="shared" si="32"/>
        <v>4.4793156819772655</v>
      </c>
      <c r="BJ50" s="1">
        <f t="shared" si="32"/>
        <v>4.345124317223154</v>
      </c>
      <c r="BK50" s="1">
        <f t="shared" si="32"/>
        <v>4.215110724335361</v>
      </c>
      <c r="BL50" s="1">
        <f t="shared" si="32"/>
        <v>4.089481604005779</v>
      </c>
      <c r="BM50" s="1">
        <f t="shared" si="32"/>
        <v>3.9684039622551253</v>
      </c>
      <c r="BN50" s="1">
        <f t="shared" si="32"/>
        <v>3.8520057510843397</v>
      </c>
      <c r="BO50" s="1">
        <f aca="true" t="shared" si="33" ref="BO50:DZ50">(BO48-BN48)/BN48*100</f>
        <v>3.740377116705666</v>
      </c>
      <c r="BP50" s="1">
        <f t="shared" si="33"/>
        <v>3.6335721713596594</v>
      </c>
      <c r="BQ50" s="1">
        <f t="shared" si="33"/>
        <v>3.5316111975181266</v>
      </c>
      <c r="BR50" s="1">
        <f t="shared" si="33"/>
        <v>3.434483190461439</v>
      </c>
      <c r="BS50" s="1">
        <f t="shared" si="33"/>
        <v>3.3421486463440377</v>
      </c>
      <c r="BT50" s="1">
        <f t="shared" si="33"/>
        <v>3.2545425073060996</v>
      </c>
      <c r="BU50" s="1">
        <f t="shared" si="33"/>
        <v>3.171577182249141</v>
      </c>
      <c r="BV50" s="1">
        <f t="shared" si="33"/>
        <v>3.0931455708371107</v>
      </c>
      <c r="BW50" s="1">
        <f t="shared" si="33"/>
        <v>3.019124028409114</v>
      </c>
      <c r="BX50" s="1">
        <f t="shared" si="33"/>
        <v>2.9493752201542804</v>
      </c>
      <c r="BY50" s="1">
        <f t="shared" si="33"/>
        <v>2.88375082356025</v>
      </c>
      <c r="BZ50" s="1">
        <f t="shared" si="33"/>
        <v>2.8220940483608588</v>
      </c>
      <c r="CA50" s="1">
        <f t="shared" si="33"/>
        <v>2.764241952649714</v>
      </c>
      <c r="CB50" s="1">
        <f t="shared" si="33"/>
        <v>2.710027542267289</v>
      </c>
      <c r="CC50" s="1">
        <f t="shared" si="33"/>
        <v>2.659281647881402</v>
      </c>
      <c r="CD50" s="1">
        <f t="shared" si="33"/>
        <v>2.611834580314548</v>
      </c>
      <c r="CE50" s="1">
        <f t="shared" si="33"/>
        <v>2.567517569639577</v>
      </c>
      <c r="CF50" s="1">
        <f t="shared" si="33"/>
        <v>2.5261639974310817</v>
      </c>
      <c r="CG50" s="1">
        <f t="shared" si="33"/>
        <v>2.487610434418767</v>
      </c>
      <c r="CH50" s="1">
        <f t="shared" si="33"/>
        <v>2.451697497756059</v>
      </c>
      <c r="CI50" s="1">
        <f t="shared" si="33"/>
        <v>2.418270543319096</v>
      </c>
      <c r="CJ50" s="1">
        <f t="shared" si="33"/>
        <v>2.387180209013767</v>
      </c>
      <c r="CK50" s="1">
        <f t="shared" si="33"/>
        <v>2.3582828251132004</v>
      </c>
      <c r="CL50" s="1">
        <f t="shared" si="33"/>
        <v>2.3314407072883423</v>
      </c>
      <c r="CM50" s="1">
        <f t="shared" si="33"/>
        <v>2.3065223473289436</v>
      </c>
      <c r="CN50" s="1">
        <f t="shared" si="33"/>
        <v>2.283402515669931</v>
      </c>
      <c r="CO50" s="1">
        <f t="shared" si="33"/>
        <v>2.261962288812369</v>
      </c>
      <c r="CP50" s="1">
        <f t="shared" si="33"/>
        <v>2.2420890136188425</v>
      </c>
      <c r="CQ50" s="1">
        <f t="shared" si="33"/>
        <v>2.2236762193204545</v>
      </c>
      <c r="CR50" s="1">
        <f t="shared" si="33"/>
        <v>2.2066234869334576</v>
      </c>
      <c r="CS50" s="1">
        <f t="shared" si="33"/>
        <v>2.1908362846774248</v>
      </c>
      <c r="CT50" s="1">
        <f t="shared" si="33"/>
        <v>2.1762257769336135</v>
      </c>
      <c r="CU50" s="1">
        <f t="shared" si="33"/>
        <v>2.1627086132962288</v>
      </c>
      <c r="CV50" s="1">
        <f t="shared" si="33"/>
        <v>2.1502067033596495</v>
      </c>
      <c r="CW50" s="1">
        <f t="shared" si="33"/>
        <v>2.138646982054332</v>
      </c>
      <c r="CX50" s="1">
        <f t="shared" si="33"/>
        <v>2.127961169595504</v>
      </c>
      <c r="CY50" s="1">
        <f t="shared" si="33"/>
        <v>2.118085529440208</v>
      </c>
      <c r="CZ50" s="1">
        <f t="shared" si="33"/>
        <v>2.1089606270553096</v>
      </c>
      <c r="DA50" s="1">
        <f t="shared" si="33"/>
        <v>2.1005310917789113</v>
      </c>
      <c r="DB50" s="1">
        <f t="shared" si="33"/>
        <v>2.0927453836042287</v>
      </c>
      <c r="DC50" s="1">
        <f t="shared" si="33"/>
        <v>2.08555556632331</v>
      </c>
      <c r="DD50" s="1">
        <f t="shared" si="33"/>
        <v>2.078917088130584</v>
      </c>
      <c r="DE50" s="1">
        <f t="shared" si="33"/>
        <v>2.0727885705007263</v>
      </c>
      <c r="DF50" s="1">
        <f t="shared" si="33"/>
        <v>2.0671316059123934</v>
      </c>
      <c r="DG50" s="1">
        <f t="shared" si="33"/>
        <v>2.061910564787032</v>
      </c>
      <c r="DH50" s="1">
        <f t="shared" si="33"/>
        <v>2.05709241184327</v>
      </c>
      <c r="DI50" s="1">
        <f t="shared" si="33"/>
        <v>2.052646531928988</v>
      </c>
      <c r="DJ50" s="1">
        <f t="shared" si="33"/>
        <v>2.0485445652808734</v>
      </c>
      <c r="DK50" s="1">
        <f t="shared" si="33"/>
        <v>2.0447602520707955</v>
      </c>
      <c r="DL50" s="1">
        <f t="shared" si="33"/>
        <v>2.0412692860276476</v>
      </c>
      <c r="DM50" s="1">
        <f t="shared" si="33"/>
        <v>2.038049176868313</v>
      </c>
      <c r="DN50" s="1">
        <f t="shared" si="33"/>
        <v>2.035079121230213</v>
      </c>
      <c r="DO50" s="1">
        <f t="shared" si="33"/>
        <v>2.0323398817684866</v>
      </c>
      <c r="DP50" s="1">
        <f t="shared" si="33"/>
        <v>2.0298136740607022</v>
      </c>
      <c r="DQ50" s="1">
        <f t="shared" si="33"/>
        <v>2.0274840609496754</v>
      </c>
      <c r="DR50" s="1">
        <f t="shared" si="33"/>
        <v>2.0253358539497612</v>
      </c>
      <c r="DS50" s="1">
        <f t="shared" si="33"/>
        <v>2.0233550213409055</v>
      </c>
      <c r="DT50" s="1">
        <f t="shared" si="33"/>
        <v>2.0215286025790884</v>
      </c>
      <c r="DU50" s="1">
        <f t="shared" si="33"/>
        <v>2.0198446286584733</v>
      </c>
      <c r="DV50" s="1">
        <f t="shared" si="33"/>
        <v>2.0182920480704105</v>
      </c>
      <c r="DW50" s="1">
        <f t="shared" si="33"/>
        <v>2.0168606580160913</v>
      </c>
      <c r="DX50" s="1">
        <f t="shared" si="33"/>
        <v>2.015541040542175</v>
      </c>
      <c r="DY50" s="1">
        <f t="shared" si="33"/>
        <v>2.0143245032833845</v>
      </c>
      <c r="DZ50" s="1">
        <f t="shared" si="33"/>
        <v>2.0132030245101236</v>
      </c>
      <c r="EA50" s="1">
        <f aca="true" t="shared" si="34" ref="EA50:GL50">(EA48-DZ48)/DZ48*100</f>
        <v>2.0121692021941873</v>
      </c>
      <c r="EB50" s="1">
        <f t="shared" si="34"/>
        <v>2.0112162068209525</v>
      </c>
      <c r="EC50" s="1">
        <f t="shared" si="34"/>
        <v>2.010337737690822</v>
      </c>
      <c r="ED50" s="1">
        <f t="shared" si="34"/>
        <v>2.009527982468217</v>
      </c>
      <c r="EE50" s="1">
        <f t="shared" si="34"/>
        <v>2.0087815797496313</v>
      </c>
      <c r="EF50" s="1">
        <f t="shared" si="34"/>
        <v>2.0080935844373418</v>
      </c>
      <c r="EG50" s="1">
        <f t="shared" si="34"/>
        <v>2.007459435717835</v>
      </c>
      <c r="EH50" s="1">
        <f t="shared" si="34"/>
        <v>2.006874927457414</v>
      </c>
      <c r="EI50" s="1">
        <f t="shared" si="34"/>
        <v>2.0063361808394666</v>
      </c>
      <c r="EJ50" s="1">
        <f t="shared" si="34"/>
        <v>2.005839619079392</v>
      </c>
      <c r="EK50" s="1">
        <f t="shared" si="34"/>
        <v>2.005381944064841</v>
      </c>
      <c r="EL50" s="1">
        <f t="shared" si="34"/>
        <v>2.0049601147785836</v>
      </c>
      <c r="EM50" s="1">
        <f t="shared" si="34"/>
        <v>2.0045713273718158</v>
      </c>
      <c r="EN50" s="1">
        <f t="shared" si="34"/>
        <v>2.004212996764556</v>
      </c>
      <c r="EO50" s="1">
        <f t="shared" si="34"/>
        <v>2.003882739658927</v>
      </c>
      <c r="EP50" s="1">
        <f t="shared" si="34"/>
        <v>2.0035783588588827</v>
      </c>
      <c r="EQ50" s="1">
        <f t="shared" si="34"/>
        <v>2.0032978287979155</v>
      </c>
      <c r="ER50" s="1">
        <f t="shared" si="34"/>
        <v>2.003039282183127</v>
      </c>
      <c r="ES50" s="1">
        <f t="shared" si="34"/>
        <v>2.0028009976710845</v>
      </c>
      <c r="ET50" s="1">
        <f t="shared" si="34"/>
        <v>2.0025813884967625</v>
      </c>
      <c r="EU50" s="1">
        <f t="shared" si="34"/>
        <v>2.0023789919829635</v>
      </c>
      <c r="EV50" s="1">
        <f t="shared" si="34"/>
        <v>2.0021924598627536</v>
      </c>
      <c r="EW50" s="1">
        <f t="shared" si="34"/>
        <v>2.0020205493527454</v>
      </c>
      <c r="EX50" s="1">
        <f t="shared" si="34"/>
        <v>2.0018621149193865</v>
      </c>
      <c r="EY50" s="1">
        <f t="shared" si="34"/>
        <v>2.0017161006852424</v>
      </c>
      <c r="EZ50" s="1">
        <f t="shared" si="34"/>
        <v>2.0015815334256253</v>
      </c>
      <c r="FA50" s="1">
        <f t="shared" si="34"/>
        <v>2.0014575161103605</v>
      </c>
      <c r="FB50" s="1">
        <f t="shared" si="34"/>
        <v>2.0013432219483</v>
      </c>
      <c r="FC50" s="1">
        <f t="shared" si="34"/>
        <v>2.001237888895947</v>
      </c>
      <c r="FD50" s="1">
        <f t="shared" si="34"/>
        <v>2.0011408145939904</v>
      </c>
      <c r="FE50" s="1">
        <f t="shared" si="34"/>
        <v>2.0010513516989517</v>
      </c>
      <c r="FF50" s="1">
        <f t="shared" si="34"/>
        <v>2.0009689035788405</v>
      </c>
      <c r="FG50" s="1">
        <f t="shared" si="34"/>
        <v>2.000892920344961</v>
      </c>
      <c r="FH50" s="1">
        <f t="shared" si="34"/>
        <v>2.000822895193459</v>
      </c>
      <c r="FI50" s="1">
        <f t="shared" si="34"/>
        <v>2.0007583610327626</v>
      </c>
      <c r="FJ50" s="1">
        <f t="shared" si="34"/>
        <v>2.0006988873744085</v>
      </c>
      <c r="FK50" s="1">
        <f t="shared" si="34"/>
        <v>2.0006440774670495</v>
      </c>
      <c r="FL50" s="1">
        <f t="shared" si="34"/>
        <v>2.0005935656543</v>
      </c>
      <c r="FM50" s="1">
        <f t="shared" si="34"/>
        <v>2.0005470149394444</v>
      </c>
      <c r="FN50" s="1">
        <f t="shared" si="34"/>
        <v>2.0005041147405302</v>
      </c>
      <c r="FO50" s="1">
        <f t="shared" si="34"/>
        <v>2.0004645788209983</v>
      </c>
      <c r="FP50" s="1">
        <f t="shared" si="34"/>
        <v>2.000428143382424</v>
      </c>
      <c r="FQ50" s="1">
        <f t="shared" si="34"/>
        <v>2.0003945653064217</v>
      </c>
      <c r="FR50" s="1">
        <f t="shared" si="34"/>
        <v>2.000363620534161</v>
      </c>
      <c r="FS50" s="1">
        <f t="shared" si="34"/>
        <v>2.0003351025728646</v>
      </c>
      <c r="FT50" s="1">
        <f t="shared" si="34"/>
        <v>2.0003088211190456</v>
      </c>
      <c r="FU50" s="1">
        <f t="shared" si="34"/>
        <v>2.0002846007897985</v>
      </c>
      <c r="FV50" s="1">
        <f t="shared" si="34"/>
        <v>2.000262279953321</v>
      </c>
      <c r="FW50" s="1">
        <f t="shared" si="34"/>
        <v>2.0002417096510157</v>
      </c>
      <c r="FX50" s="1">
        <f t="shared" si="34"/>
        <v>2.0002227526041074</v>
      </c>
      <c r="FY50" s="1">
        <f t="shared" si="34"/>
        <v>2.0002052822980807</v>
      </c>
      <c r="FZ50" s="1">
        <f t="shared" si="34"/>
        <v>2.000189182138835</v>
      </c>
      <c r="GA50" s="1">
        <f t="shared" si="34"/>
        <v>2.000174344674906</v>
      </c>
      <c r="GB50" s="1">
        <f t="shared" si="34"/>
        <v>2.000160670880756</v>
      </c>
      <c r="GC50" s="1">
        <f t="shared" si="34"/>
        <v>2.0001480694961393</v>
      </c>
      <c r="GD50" s="1">
        <f t="shared" si="34"/>
        <v>2.0001364564172777</v>
      </c>
      <c r="GE50" s="1">
        <f t="shared" si="34"/>
        <v>2.0001257541357282</v>
      </c>
      <c r="GF50" s="1">
        <f t="shared" si="34"/>
        <v>2.000115891221294</v>
      </c>
      <c r="GG50" s="1">
        <f t="shared" si="34"/>
        <v>2.0001068018454218</v>
      </c>
      <c r="GH50" s="1">
        <f t="shared" si="34"/>
        <v>2.000098425341918</v>
      </c>
      <c r="GI50" s="1">
        <f t="shared" si="34"/>
        <v>2.0000907058022332</v>
      </c>
      <c r="GJ50" s="1">
        <f t="shared" si="34"/>
        <v>2.0000835917023334</v>
      </c>
      <c r="GK50" s="1">
        <f t="shared" si="34"/>
        <v>2.0000770355588906</v>
      </c>
      <c r="GL50" s="1">
        <f t="shared" si="34"/>
        <v>2.000070993612458</v>
      </c>
      <c r="GM50" s="1">
        <f aca="true" t="shared" si="35" ref="GM50:IQ50">(GM48-GL48)/GL48*100</f>
        <v>2.0000654255354027</v>
      </c>
      <c r="GN50" s="1">
        <f t="shared" si="35"/>
        <v>2.000060294162827</v>
      </c>
      <c r="GO50" s="1">
        <f t="shared" si="35"/>
        <v>2.0000555652445224</v>
      </c>
      <c r="GP50" s="1">
        <f t="shared" si="35"/>
        <v>2.0000512072163916</v>
      </c>
      <c r="GQ50" s="1">
        <f t="shared" si="35"/>
        <v>2.0000471909898354</v>
      </c>
      <c r="GR50" s="1">
        <f t="shared" si="35"/>
        <v>2.0000434897575605</v>
      </c>
      <c r="GS50" s="1">
        <f t="shared" si="35"/>
        <v>2.0000400788147363</v>
      </c>
      <c r="GT50" s="1">
        <f t="shared" si="35"/>
        <v>2.0000369353940317</v>
      </c>
      <c r="GU50" s="1">
        <f t="shared" si="35"/>
        <v>2.000034038513758</v>
      </c>
      <c r="GV50" s="1">
        <f t="shared" si="35"/>
        <v>2.000031368837756</v>
      </c>
      <c r="GW50" s="1">
        <f t="shared" si="35"/>
        <v>2.0000289085464105</v>
      </c>
      <c r="GX50" s="1">
        <f t="shared" si="35"/>
        <v>2.0000266412176186</v>
      </c>
      <c r="GY50" s="1">
        <f t="shared" si="35"/>
        <v>2.0000245517173125</v>
      </c>
      <c r="GZ50" s="1">
        <f t="shared" si="35"/>
        <v>2.000022626098347</v>
      </c>
      <c r="HA50" s="1">
        <f t="shared" si="35"/>
        <v>2.000020851507414</v>
      </c>
      <c r="HB50" s="1">
        <f t="shared" si="35"/>
        <v>2.0000192160993326</v>
      </c>
      <c r="HC50" s="1">
        <f t="shared" si="35"/>
        <v>2.0000177089578948</v>
      </c>
      <c r="HD50" s="1">
        <f t="shared" si="35"/>
        <v>2.000016320023099</v>
      </c>
      <c r="HE50" s="1">
        <f t="shared" si="35"/>
        <v>2.0000150400239</v>
      </c>
      <c r="HF50" s="1">
        <f t="shared" si="35"/>
        <v>2.0000138604164017</v>
      </c>
      <c r="HG50" s="1">
        <f t="shared" si="35"/>
        <v>2.0000127733268114</v>
      </c>
      <c r="HH50" s="1">
        <f t="shared" si="35"/>
        <v>2.000011771498848</v>
      </c>
      <c r="HI50" s="1">
        <f t="shared" si="35"/>
        <v>2.0000108482453993</v>
      </c>
      <c r="HJ50" s="1">
        <f t="shared" si="35"/>
        <v>2.0000099974037693</v>
      </c>
      <c r="HK50" s="1">
        <f t="shared" si="35"/>
        <v>2.0000092132946574</v>
      </c>
      <c r="HL50" s="1">
        <f t="shared" si="35"/>
        <v>2.0000084906841455</v>
      </c>
      <c r="HM50" s="1">
        <f t="shared" si="35"/>
        <v>2.0000078247488338</v>
      </c>
      <c r="HN50" s="1">
        <f t="shared" si="35"/>
        <v>2.000007211043642</v>
      </c>
      <c r="HO50" s="1">
        <f t="shared" si="35"/>
        <v>2.0000066454721117</v>
      </c>
      <c r="HP50" s="1">
        <f t="shared" si="35"/>
        <v>2.0000061242590346</v>
      </c>
      <c r="HQ50" s="1">
        <f t="shared" si="35"/>
        <v>2.000005643925366</v>
      </c>
      <c r="HR50" s="1">
        <f t="shared" si="35"/>
        <v>2.000005201264868</v>
      </c>
      <c r="HS50" s="1">
        <f t="shared" si="35"/>
        <v>2.0000047933227827</v>
      </c>
      <c r="HT50" s="1">
        <f t="shared" si="35"/>
        <v>2.0000044173761244</v>
      </c>
      <c r="HU50" s="1">
        <f t="shared" si="35"/>
        <v>2.0000040709154456</v>
      </c>
      <c r="HV50" s="1">
        <f t="shared" si="35"/>
        <v>2.0000037516281237</v>
      </c>
      <c r="HW50" s="1">
        <f t="shared" si="35"/>
        <v>2.00000345738292</v>
      </c>
      <c r="HX50" s="1">
        <f t="shared" si="35"/>
        <v>2.0000031862157464</v>
      </c>
      <c r="HY50" s="1">
        <f t="shared" si="35"/>
        <v>2.0000029363165757</v>
      </c>
      <c r="HZ50" s="1">
        <f t="shared" si="35"/>
        <v>2.0000027060173142</v>
      </c>
      <c r="IA50" s="1">
        <f t="shared" si="35"/>
        <v>2.000002493780741</v>
      </c>
      <c r="IB50" s="1">
        <f t="shared" si="35"/>
        <v>2.00000229819015</v>
      </c>
      <c r="IC50" s="1">
        <f t="shared" si="35"/>
        <v>2.0000021179399954</v>
      </c>
      <c r="ID50" s="1">
        <f t="shared" si="35"/>
        <v>2.0000019518271093</v>
      </c>
      <c r="IE50" s="1">
        <f t="shared" si="35"/>
        <v>2.000001798742659</v>
      </c>
      <c r="IF50" s="1">
        <f t="shared" si="35"/>
        <v>2.0000016576648396</v>
      </c>
      <c r="IG50" s="1">
        <f t="shared" si="35"/>
        <v>2.000001527651931</v>
      </c>
      <c r="IH50" s="1">
        <f t="shared" si="35"/>
        <v>2.0000014078361095</v>
      </c>
      <c r="II50" s="1">
        <f t="shared" si="35"/>
        <v>2.000001297417613</v>
      </c>
      <c r="IJ50" s="1">
        <f t="shared" si="35"/>
        <v>2.000001195659386</v>
      </c>
      <c r="IK50" s="1">
        <f t="shared" si="35"/>
        <v>2.0000011018822006</v>
      </c>
      <c r="IL50" s="1">
        <f t="shared" si="35"/>
        <v>2.0000010154600725</v>
      </c>
      <c r="IM50" s="1">
        <f t="shared" si="35"/>
        <v>2.0000009358161623</v>
      </c>
      <c r="IN50" s="1">
        <f t="shared" si="35"/>
        <v>2.000000862418832</v>
      </c>
      <c r="IO50" s="1">
        <f t="shared" si="35"/>
        <v>2.0000007947781366</v>
      </c>
      <c r="IP50" s="1">
        <f t="shared" si="35"/>
        <v>2.0000007324426123</v>
      </c>
      <c r="IQ50" s="1">
        <f t="shared" si="35"/>
        <v>2.0000006749961368</v>
      </c>
      <c r="IR50" s="1"/>
      <c r="IS50" s="1"/>
      <c r="IT50" s="1"/>
      <c r="IU50" s="1"/>
      <c r="IV50" s="1"/>
    </row>
    <row r="51" spans="1:256" ht="15.75">
      <c r="A51" s="3" t="s">
        <v>32</v>
      </c>
      <c r="B51" s="30">
        <f aca="true" t="shared" si="36" ref="B51:BM51">B48/B47*100</f>
        <v>2</v>
      </c>
      <c r="C51" s="30">
        <f t="shared" si="36"/>
        <v>2.1529411764705886</v>
      </c>
      <c r="D51" s="30">
        <f t="shared" si="36"/>
        <v>2.3172550376552006</v>
      </c>
      <c r="E51" s="30">
        <f t="shared" si="36"/>
        <v>2.4937361475599826</v>
      </c>
      <c r="F51" s="30">
        <f t="shared" si="36"/>
        <v>2.683226512100327</v>
      </c>
      <c r="G51" s="30">
        <f t="shared" si="36"/>
        <v>2.886617116465805</v>
      </c>
      <c r="H51" s="30">
        <f t="shared" si="36"/>
        <v>3.104849284054228</v>
      </c>
      <c r="I51" s="30">
        <f t="shared" si="36"/>
        <v>3.338915807238195</v>
      </c>
      <c r="J51" s="30">
        <f t="shared" si="36"/>
        <v>3.5898617933276364</v>
      </c>
      <c r="K51" s="30">
        <f t="shared" si="36"/>
        <v>3.858785161730595</v>
      </c>
      <c r="L51" s="30">
        <f t="shared" si="36"/>
        <v>4.1468367205679035</v>
      </c>
      <c r="M51" s="30">
        <f t="shared" si="36"/>
        <v>4.455219742978081</v>
      </c>
      <c r="N51" s="30">
        <f t="shared" si="36"/>
        <v>4.7851889552134</v>
      </c>
      <c r="O51" s="30">
        <f t="shared" si="36"/>
        <v>5.138048840585925</v>
      </c>
      <c r="P51" s="30">
        <f t="shared" si="36"/>
        <v>5.515151155643403</v>
      </c>
      <c r="Q51" s="30">
        <f t="shared" si="36"/>
        <v>5.917891547978576</v>
      </c>
      <c r="R51" s="30">
        <f t="shared" si="36"/>
        <v>6.347705159218428</v>
      </c>
      <c r="S51" s="30">
        <f t="shared" si="36"/>
        <v>6.806061092501865</v>
      </c>
      <c r="T51" s="30">
        <f t="shared" si="36"/>
        <v>7.2944556217227285</v>
      </c>
      <c r="U51" s="30">
        <f t="shared" si="36"/>
        <v>7.814404020664431</v>
      </c>
      <c r="V51" s="30">
        <f t="shared" si="36"/>
        <v>8.367430894639899</v>
      </c>
      <c r="W51" s="30">
        <f t="shared" si="36"/>
        <v>8.95505890620325</v>
      </c>
      <c r="X51" s="30">
        <f t="shared" si="36"/>
        <v>9.578795800794122</v>
      </c>
      <c r="Y51" s="30">
        <f t="shared" si="36"/>
        <v>10.240119658706103</v>
      </c>
      <c r="Z51" s="30">
        <f t="shared" si="36"/>
        <v>10.940462327404015</v>
      </c>
      <c r="AA51" s="30">
        <f t="shared" si="36"/>
        <v>11.68119102373242</v>
      </c>
      <c r="AB51" s="30">
        <f t="shared" si="36"/>
        <v>12.463588139581113</v>
      </c>
      <c r="AC51" s="30">
        <f t="shared" si="36"/>
        <v>13.288829337476585</v>
      </c>
      <c r="AD51" s="30">
        <f t="shared" si="36"/>
        <v>14.157960084376143</v>
      </c>
      <c r="AE51" s="30">
        <f t="shared" si="36"/>
        <v>15.071870842218596</v>
      </c>
      <c r="AF51" s="30">
        <f t="shared" si="36"/>
        <v>16.03127121152543</v>
      </c>
      <c r="AG51" s="30">
        <f t="shared" si="36"/>
        <v>17.036663407863223</v>
      </c>
      <c r="AH51" s="30">
        <f t="shared" si="36"/>
        <v>18.088315537820314</v>
      </c>
      <c r="AI51" s="30">
        <f t="shared" si="36"/>
        <v>19.18623522804568</v>
      </c>
      <c r="AJ51" s="30">
        <f t="shared" si="36"/>
        <v>20.330144243749356</v>
      </c>
      <c r="AK51" s="30">
        <f t="shared" si="36"/>
        <v>21.51945480701239</v>
      </c>
      <c r="AL51" s="30">
        <f t="shared" si="36"/>
        <v>22.753248384826062</v>
      </c>
      <c r="AM51" s="30">
        <f t="shared" si="36"/>
        <v>24.030257756124584</v>
      </c>
      <c r="AN51" s="30">
        <f t="shared" si="36"/>
        <v>25.348853180305152</v>
      </c>
      <c r="AO51" s="30">
        <f t="shared" si="36"/>
        <v>26.707033471351966</v>
      </c>
      <c r="AP51" s="30">
        <f t="shared" si="36"/>
        <v>28.102422727105143</v>
      </c>
      <c r="AQ51" s="30">
        <f t="shared" si="36"/>
        <v>29.532273369296803</v>
      </c>
      <c r="AR51" s="30">
        <f t="shared" si="36"/>
        <v>30.993476015556475</v>
      </c>
      <c r="AS51" s="30">
        <f t="shared" si="36"/>
        <v>32.48257653096593</v>
      </c>
      <c r="AT51" s="30">
        <f t="shared" si="36"/>
        <v>33.99580039801222</v>
      </c>
      <c r="AU51" s="30">
        <f t="shared" si="36"/>
        <v>35.5290843069725</v>
      </c>
      <c r="AV51" s="30">
        <f t="shared" si="36"/>
        <v>37.07811461370372</v>
      </c>
      <c r="AW51" s="30">
        <f t="shared" si="36"/>
        <v>38.638372050752096</v>
      </c>
      <c r="AX51" s="30">
        <f t="shared" si="36"/>
        <v>40.20518182460291</v>
      </c>
      <c r="AY51" s="30">
        <f t="shared" si="36"/>
        <v>41.77376800148414</v>
      </c>
      <c r="AZ51" s="30">
        <f t="shared" si="36"/>
        <v>43.33931089077524</v>
      </c>
      <c r="BA51" s="30">
        <f t="shared" si="36"/>
        <v>44.8970059915348</v>
      </c>
      <c r="BB51" s="30">
        <f t="shared" si="36"/>
        <v>46.44212298400427</v>
      </c>
      <c r="BC51" s="30">
        <f t="shared" si="36"/>
        <v>47.97006323053266</v>
      </c>
      <c r="BD51" s="30">
        <f t="shared" si="36"/>
        <v>49.47641430122022</v>
      </c>
      <c r="BE51" s="30">
        <f t="shared" si="36"/>
        <v>50.95700015611398</v>
      </c>
      <c r="BF51" s="30">
        <f t="shared" si="36"/>
        <v>52.40792579099526</v>
      </c>
      <c r="BG51" s="30">
        <f t="shared" si="36"/>
        <v>53.82561537684344</v>
      </c>
      <c r="BH51" s="30">
        <f t="shared" si="36"/>
        <v>55.20684318022735</v>
      </c>
      <c r="BI51" s="30">
        <f t="shared" si="36"/>
        <v>56.54875682776851</v>
      </c>
      <c r="BJ51" s="30">
        <f t="shared" si="36"/>
        <v>57.84889275664634</v>
      </c>
      <c r="BK51" s="30">
        <f t="shared" si="36"/>
        <v>59.10518395994215</v>
      </c>
      <c r="BL51" s="30">
        <f t="shared" si="36"/>
        <v>60.31596037744878</v>
      </c>
      <c r="BM51" s="30">
        <f t="shared" si="36"/>
        <v>61.47994248915656</v>
      </c>
      <c r="BN51" s="30">
        <f aca="true" t="shared" si="37" ref="BN51:DY51">BN48/BN47*100</f>
        <v>62.59622883294335</v>
      </c>
      <c r="BO51" s="30">
        <f t="shared" si="37"/>
        <v>63.66427828640341</v>
      </c>
      <c r="BP51" s="30">
        <f t="shared" si="37"/>
        <v>64.68388802481876</v>
      </c>
      <c r="BQ51" s="30">
        <f t="shared" si="37"/>
        <v>65.65516809538562</v>
      </c>
      <c r="BR51" s="30">
        <f t="shared" si="37"/>
        <v>66.57851353655964</v>
      </c>
      <c r="BS51" s="30">
        <f t="shared" si="37"/>
        <v>67.45457492693899</v>
      </c>
      <c r="BT51" s="30">
        <f t="shared" si="37"/>
        <v>68.28422817750868</v>
      </c>
      <c r="BU51" s="30">
        <f t="shared" si="37"/>
        <v>69.0685442916289</v>
      </c>
      <c r="BV51" s="30">
        <f t="shared" si="37"/>
        <v>69.8087597159089</v>
      </c>
      <c r="BW51" s="30">
        <f t="shared" si="37"/>
        <v>70.50624779845714</v>
      </c>
      <c r="BX51" s="30">
        <f t="shared" si="37"/>
        <v>71.16249176439747</v>
      </c>
      <c r="BY51" s="30">
        <f t="shared" si="37"/>
        <v>71.77905951639144</v>
      </c>
      <c r="BZ51" s="30">
        <f t="shared" si="37"/>
        <v>72.35758047350286</v>
      </c>
      <c r="CA51" s="30">
        <f t="shared" si="37"/>
        <v>72.89972457732716</v>
      </c>
      <c r="CB51" s="30">
        <f t="shared" si="37"/>
        <v>73.407183521186</v>
      </c>
      <c r="CC51" s="30">
        <f t="shared" si="37"/>
        <v>73.88165419685444</v>
      </c>
      <c r="CD51" s="30">
        <f t="shared" si="37"/>
        <v>74.3248243036042</v>
      </c>
      <c r="CE51" s="30">
        <f t="shared" si="37"/>
        <v>74.7383600256892</v>
      </c>
      <c r="CF51" s="30">
        <f t="shared" si="37"/>
        <v>75.12389565581235</v>
      </c>
      <c r="CG51" s="30">
        <f t="shared" si="37"/>
        <v>75.48302502243942</v>
      </c>
      <c r="CH51" s="30">
        <f t="shared" si="37"/>
        <v>75.81729456680897</v>
      </c>
      <c r="CI51" s="30">
        <f t="shared" si="37"/>
        <v>76.12819790986234</v>
      </c>
      <c r="CJ51" s="30">
        <f t="shared" si="37"/>
        <v>76.41717174886804</v>
      </c>
      <c r="CK51" s="30">
        <f t="shared" si="37"/>
        <v>76.68559292711652</v>
      </c>
      <c r="CL51" s="30">
        <f t="shared" si="37"/>
        <v>76.93477652671055</v>
      </c>
      <c r="CM51" s="30">
        <f t="shared" si="37"/>
        <v>77.16597484330069</v>
      </c>
      <c r="CN51" s="30">
        <f t="shared" si="37"/>
        <v>77.38037711187631</v>
      </c>
      <c r="CO51" s="30">
        <f t="shared" si="37"/>
        <v>77.57910986381154</v>
      </c>
      <c r="CP51" s="30">
        <f t="shared" si="37"/>
        <v>77.76323780679544</v>
      </c>
      <c r="CQ51" s="30">
        <f t="shared" si="37"/>
        <v>77.93376513066545</v>
      </c>
      <c r="CR51" s="30">
        <f t="shared" si="37"/>
        <v>78.09163715322576</v>
      </c>
      <c r="CS51" s="30">
        <f t="shared" si="37"/>
        <v>78.23774223066397</v>
      </c>
      <c r="CT51" s="30">
        <f t="shared" si="37"/>
        <v>78.3729138670378</v>
      </c>
      <c r="CU51" s="30">
        <f t="shared" si="37"/>
        <v>78.4979329664034</v>
      </c>
      <c r="CV51" s="30">
        <f t="shared" si="37"/>
        <v>78.61353017945663</v>
      </c>
      <c r="CW51" s="30">
        <f t="shared" si="37"/>
        <v>78.72038830404506</v>
      </c>
      <c r="CX51" s="30">
        <f t="shared" si="37"/>
        <v>78.81914470559798</v>
      </c>
      <c r="CY51" s="30">
        <f t="shared" si="37"/>
        <v>78.91039372944684</v>
      </c>
      <c r="CZ51" s="30">
        <f t="shared" si="37"/>
        <v>78.99468908221097</v>
      </c>
      <c r="DA51" s="30">
        <f t="shared" si="37"/>
        <v>79.07254616395774</v>
      </c>
      <c r="DB51" s="30">
        <f t="shared" si="37"/>
        <v>79.14444433676695</v>
      </c>
      <c r="DC51" s="30">
        <f t="shared" si="37"/>
        <v>79.21082911869416</v>
      </c>
      <c r="DD51" s="30">
        <f t="shared" si="37"/>
        <v>79.27211429499276</v>
      </c>
      <c r="DE51" s="30">
        <f t="shared" si="37"/>
        <v>79.3286839408761</v>
      </c>
      <c r="DF51" s="30">
        <f t="shared" si="37"/>
        <v>79.38089435212972</v>
      </c>
      <c r="DG51" s="30">
        <f t="shared" si="37"/>
        <v>79.42907588156736</v>
      </c>
      <c r="DH51" s="30">
        <f t="shared" si="37"/>
        <v>79.47353468071012</v>
      </c>
      <c r="DI51" s="30">
        <f t="shared" si="37"/>
        <v>79.51455434719125</v>
      </c>
      <c r="DJ51" s="30">
        <f t="shared" si="37"/>
        <v>79.55239747929211</v>
      </c>
      <c r="DK51" s="30">
        <f t="shared" si="37"/>
        <v>79.58730713972358</v>
      </c>
      <c r="DL51" s="30">
        <f t="shared" si="37"/>
        <v>79.6195082313169</v>
      </c>
      <c r="DM51" s="30">
        <f t="shared" si="37"/>
        <v>79.6492087876979</v>
      </c>
      <c r="DN51" s="30">
        <f t="shared" si="37"/>
        <v>79.6766011823151</v>
      </c>
      <c r="DO51" s="30">
        <f t="shared" si="37"/>
        <v>79.70186325939304</v>
      </c>
      <c r="DP51" s="30">
        <f t="shared" si="37"/>
        <v>79.72515939050328</v>
      </c>
      <c r="DQ51" s="30">
        <f t="shared" si="37"/>
        <v>79.74664146050242</v>
      </c>
      <c r="DR51" s="30">
        <f t="shared" si="37"/>
        <v>79.76644978659091</v>
      </c>
      <c r="DS51" s="30">
        <f t="shared" si="37"/>
        <v>79.78471397420907</v>
      </c>
      <c r="DT51" s="30">
        <f t="shared" si="37"/>
        <v>79.80155371341533</v>
      </c>
      <c r="DU51" s="30">
        <f t="shared" si="37"/>
        <v>79.81707951929585</v>
      </c>
      <c r="DV51" s="30">
        <f t="shared" si="37"/>
        <v>79.83139341983905</v>
      </c>
      <c r="DW51" s="30">
        <f t="shared" si="37"/>
        <v>79.84458959457827</v>
      </c>
      <c r="DX51" s="30">
        <f t="shared" si="37"/>
        <v>79.85675496716613</v>
      </c>
      <c r="DY51" s="30">
        <f t="shared" si="37"/>
        <v>79.86796975489877</v>
      </c>
      <c r="DZ51" s="30">
        <f aca="true" t="shared" si="38" ref="DZ51:GK51">DZ48/DZ47*100</f>
        <v>79.87830797805806</v>
      </c>
      <c r="EA51" s="30">
        <f t="shared" si="38"/>
        <v>79.88783793179056</v>
      </c>
      <c r="EB51" s="30">
        <f t="shared" si="38"/>
        <v>79.89662262309174</v>
      </c>
      <c r="EC51" s="30">
        <f t="shared" si="38"/>
        <v>79.90472017531783</v>
      </c>
      <c r="ED51" s="30">
        <f t="shared" si="38"/>
        <v>79.9121842025037</v>
      </c>
      <c r="EE51" s="30">
        <f t="shared" si="38"/>
        <v>79.91906415562666</v>
      </c>
      <c r="EF51" s="30">
        <f t="shared" si="38"/>
        <v>79.92540564282172</v>
      </c>
      <c r="EG51" s="30">
        <f t="shared" si="38"/>
        <v>79.93125072542578</v>
      </c>
      <c r="EH51" s="30">
        <f t="shared" si="38"/>
        <v>79.93663819160537</v>
      </c>
      <c r="EI51" s="30">
        <f t="shared" si="38"/>
        <v>79.94160380920616</v>
      </c>
      <c r="EJ51" s="30">
        <f t="shared" si="38"/>
        <v>79.94618055935167</v>
      </c>
      <c r="EK51" s="30">
        <f t="shared" si="38"/>
        <v>79.95039885221411</v>
      </c>
      <c r="EL51" s="30">
        <f t="shared" si="38"/>
        <v>79.95428672628177</v>
      </c>
      <c r="EM51" s="30">
        <f t="shared" si="38"/>
        <v>79.95787003235436</v>
      </c>
      <c r="EN51" s="30">
        <f t="shared" si="38"/>
        <v>79.96117260341072</v>
      </c>
      <c r="EO51" s="30">
        <f t="shared" si="38"/>
        <v>79.96421641141112</v>
      </c>
      <c r="EP51" s="30">
        <f t="shared" si="38"/>
        <v>79.96702171202081</v>
      </c>
      <c r="EQ51" s="30">
        <f t="shared" si="38"/>
        <v>79.96960717816872</v>
      </c>
      <c r="ER51" s="30">
        <f t="shared" si="38"/>
        <v>79.97199002328918</v>
      </c>
      <c r="ES51" s="30">
        <f t="shared" si="38"/>
        <v>79.97418611503238</v>
      </c>
      <c r="ET51" s="30">
        <f t="shared" si="38"/>
        <v>79.97621008017038</v>
      </c>
      <c r="EU51" s="30">
        <f t="shared" si="38"/>
        <v>79.97807540137242</v>
      </c>
      <c r="EV51" s="30">
        <f t="shared" si="38"/>
        <v>79.97979450647259</v>
      </c>
      <c r="EW51" s="30">
        <f t="shared" si="38"/>
        <v>79.98137885080614</v>
      </c>
      <c r="EX51" s="30">
        <f t="shared" si="38"/>
        <v>79.98283899314764</v>
      </c>
      <c r="EY51" s="30">
        <f t="shared" si="38"/>
        <v>79.98418466574374</v>
      </c>
      <c r="EZ51" s="30">
        <f t="shared" si="38"/>
        <v>79.98542483889639</v>
      </c>
      <c r="FA51" s="30">
        <f t="shared" si="38"/>
        <v>79.98656778051695</v>
      </c>
      <c r="FB51" s="30">
        <f t="shared" si="38"/>
        <v>79.9876211110406</v>
      </c>
      <c r="FC51" s="30">
        <f t="shared" si="38"/>
        <v>79.98859185406008</v>
      </c>
      <c r="FD51" s="30">
        <f t="shared" si="38"/>
        <v>79.98948648301047</v>
      </c>
      <c r="FE51" s="30">
        <f t="shared" si="38"/>
        <v>79.99031096421156</v>
      </c>
      <c r="FF51" s="30">
        <f t="shared" si="38"/>
        <v>79.99107079655046</v>
      </c>
      <c r="FG51" s="30">
        <f t="shared" si="38"/>
        <v>79.99177104806546</v>
      </c>
      <c r="FH51" s="30">
        <f t="shared" si="38"/>
        <v>79.99241638967243</v>
      </c>
      <c r="FI51" s="30">
        <f t="shared" si="38"/>
        <v>79.99301112625584</v>
      </c>
      <c r="FJ51" s="30">
        <f t="shared" si="38"/>
        <v>79.99355922532952</v>
      </c>
      <c r="FK51" s="30">
        <f t="shared" si="38"/>
        <v>79.99406434345703</v>
      </c>
      <c r="FL51" s="30">
        <f t="shared" si="38"/>
        <v>79.99452985060546</v>
      </c>
      <c r="FM51" s="30">
        <f t="shared" si="38"/>
        <v>79.9949588525947</v>
      </c>
      <c r="FN51" s="30">
        <f t="shared" si="38"/>
        <v>79.99535421179006</v>
      </c>
      <c r="FO51" s="30">
        <f t="shared" si="38"/>
        <v>79.99571856617578</v>
      </c>
      <c r="FP51" s="30">
        <f t="shared" si="38"/>
        <v>79.99605434693584</v>
      </c>
      <c r="FQ51" s="30">
        <f t="shared" si="38"/>
        <v>79.99636379465835</v>
      </c>
      <c r="FR51" s="30">
        <f t="shared" si="38"/>
        <v>79.99664897427144</v>
      </c>
      <c r="FS51" s="30">
        <f t="shared" si="38"/>
        <v>79.99691178880958</v>
      </c>
      <c r="FT51" s="30">
        <f t="shared" si="38"/>
        <v>79.99715399210193</v>
      </c>
      <c r="FU51" s="30">
        <f t="shared" si="38"/>
        <v>79.99737720046672</v>
      </c>
      <c r="FV51" s="30">
        <f t="shared" si="38"/>
        <v>79.99758290348983</v>
      </c>
      <c r="FW51" s="30">
        <f t="shared" si="38"/>
        <v>79.9977724739589</v>
      </c>
      <c r="FX51" s="30">
        <f t="shared" si="38"/>
        <v>79.99794717701911</v>
      </c>
      <c r="FY51" s="30">
        <f t="shared" si="38"/>
        <v>79.99810817861164</v>
      </c>
      <c r="FZ51" s="30">
        <f t="shared" si="38"/>
        <v>79.99825655325094</v>
      </c>
      <c r="GA51" s="30">
        <f t="shared" si="38"/>
        <v>79.99839329119243</v>
      </c>
      <c r="GB51" s="30">
        <f t="shared" si="38"/>
        <v>79.9985193050386</v>
      </c>
      <c r="GC51" s="30">
        <f t="shared" si="38"/>
        <v>79.99863543582727</v>
      </c>
      <c r="GD51" s="30">
        <f t="shared" si="38"/>
        <v>79.99874245864275</v>
      </c>
      <c r="GE51" s="30">
        <f t="shared" si="38"/>
        <v>79.99884108778703</v>
      </c>
      <c r="GF51" s="30">
        <f t="shared" si="38"/>
        <v>79.99893198154582</v>
      </c>
      <c r="GG51" s="30">
        <f t="shared" si="38"/>
        <v>79.99901574658078</v>
      </c>
      <c r="GH51" s="30">
        <f t="shared" si="38"/>
        <v>79.99909294197764</v>
      </c>
      <c r="GI51" s="30">
        <f t="shared" si="38"/>
        <v>79.99916408297668</v>
      </c>
      <c r="GJ51" s="30">
        <f t="shared" si="38"/>
        <v>79.99922964441109</v>
      </c>
      <c r="GK51" s="30">
        <f t="shared" si="38"/>
        <v>79.99929006387546</v>
      </c>
      <c r="GL51" s="30">
        <f aca="true" t="shared" si="39" ref="GL51:IQ51">GL48/GL47*100</f>
        <v>79.999345744646</v>
      </c>
      <c r="GM51" s="30">
        <f t="shared" si="39"/>
        <v>79.99939705837177</v>
      </c>
      <c r="GN51" s="30">
        <f t="shared" si="39"/>
        <v>79.99944434755483</v>
      </c>
      <c r="GO51" s="30">
        <f t="shared" si="39"/>
        <v>79.99948792783607</v>
      </c>
      <c r="GP51" s="30">
        <f t="shared" si="39"/>
        <v>79.99952809010166</v>
      </c>
      <c r="GQ51" s="30">
        <f t="shared" si="39"/>
        <v>79.99956510242438</v>
      </c>
      <c r="GR51" s="30">
        <f t="shared" si="39"/>
        <v>79.99959921185274</v>
      </c>
      <c r="GS51" s="30">
        <f t="shared" si="39"/>
        <v>79.99963064605976</v>
      </c>
      <c r="GT51" s="30">
        <f t="shared" si="39"/>
        <v>79.9996596148625</v>
      </c>
      <c r="GU51" s="30">
        <f t="shared" si="39"/>
        <v>79.99968631162244</v>
      </c>
      <c r="GV51" s="30">
        <f t="shared" si="39"/>
        <v>79.99971091453597</v>
      </c>
      <c r="GW51" s="30">
        <f t="shared" si="39"/>
        <v>79.99973358782377</v>
      </c>
      <c r="GX51" s="30">
        <f t="shared" si="39"/>
        <v>79.99975448282683</v>
      </c>
      <c r="GY51" s="30">
        <f t="shared" si="39"/>
        <v>79.99977373901659</v>
      </c>
      <c r="GZ51" s="30">
        <f t="shared" si="39"/>
        <v>79.99979148492588</v>
      </c>
      <c r="HA51" s="30">
        <f t="shared" si="39"/>
        <v>79.99980783900672</v>
      </c>
      <c r="HB51" s="30">
        <f t="shared" si="39"/>
        <v>79.99982291042099</v>
      </c>
      <c r="HC51" s="30">
        <f t="shared" si="39"/>
        <v>79.99983679976897</v>
      </c>
      <c r="HD51" s="30">
        <f t="shared" si="39"/>
        <v>79.99984959976098</v>
      </c>
      <c r="HE51" s="30">
        <f t="shared" si="39"/>
        <v>79.99986139583598</v>
      </c>
      <c r="HF51" s="30">
        <f t="shared" si="39"/>
        <v>79.99987226673197</v>
      </c>
      <c r="HG51" s="30">
        <f t="shared" si="39"/>
        <v>79.99988228501151</v>
      </c>
      <c r="HH51" s="30">
        <f t="shared" si="39"/>
        <v>79.99989151754605</v>
      </c>
      <c r="HI51" s="30">
        <f t="shared" si="39"/>
        <v>79.99990002596226</v>
      </c>
      <c r="HJ51" s="30">
        <f t="shared" si="39"/>
        <v>79.99990786705347</v>
      </c>
      <c r="HK51" s="30">
        <f t="shared" si="39"/>
        <v>79.9999150931586</v>
      </c>
      <c r="HL51" s="30">
        <f t="shared" si="39"/>
        <v>79.99992175251164</v>
      </c>
      <c r="HM51" s="30">
        <f t="shared" si="39"/>
        <v>79.99992788956355</v>
      </c>
      <c r="HN51" s="30">
        <f t="shared" si="39"/>
        <v>79.99993354527895</v>
      </c>
      <c r="HO51" s="30">
        <f t="shared" si="39"/>
        <v>79.99993875740961</v>
      </c>
      <c r="HP51" s="30">
        <f t="shared" si="39"/>
        <v>79.99994356074635</v>
      </c>
      <c r="HQ51" s="30">
        <f t="shared" si="39"/>
        <v>79.99994798735135</v>
      </c>
      <c r="HR51" s="30">
        <f t="shared" si="39"/>
        <v>79.99995206677212</v>
      </c>
      <c r="HS51" s="30">
        <f t="shared" si="39"/>
        <v>79.99995582623872</v>
      </c>
      <c r="HT51" s="30">
        <f t="shared" si="39"/>
        <v>79.99995929084552</v>
      </c>
      <c r="HU51" s="30">
        <f t="shared" si="39"/>
        <v>79.99996248371876</v>
      </c>
      <c r="HV51" s="30">
        <f t="shared" si="39"/>
        <v>79.99996542617082</v>
      </c>
      <c r="HW51" s="30">
        <f t="shared" si="39"/>
        <v>79.99996813784253</v>
      </c>
      <c r="HX51" s="30">
        <f t="shared" si="39"/>
        <v>79.99997063683426</v>
      </c>
      <c r="HY51" s="30">
        <f t="shared" si="39"/>
        <v>79.9999729398268</v>
      </c>
      <c r="HZ51" s="30">
        <f t="shared" si="39"/>
        <v>79.9999750621926</v>
      </c>
      <c r="IA51" s="30">
        <f t="shared" si="39"/>
        <v>79.99997701809846</v>
      </c>
      <c r="IB51" s="30">
        <f t="shared" si="39"/>
        <v>79.99997882060002</v>
      </c>
      <c r="IC51" s="30">
        <f t="shared" si="39"/>
        <v>79.999980481729</v>
      </c>
      <c r="ID51" s="30">
        <f t="shared" si="39"/>
        <v>79.99998201257341</v>
      </c>
      <c r="IE51" s="30">
        <f t="shared" si="39"/>
        <v>79.99998342335165</v>
      </c>
      <c r="IF51" s="30">
        <f t="shared" si="39"/>
        <v>79.99998472348067</v>
      </c>
      <c r="IG51" s="30">
        <f t="shared" si="39"/>
        <v>79.99998592163881</v>
      </c>
      <c r="IH51" s="30">
        <f t="shared" si="39"/>
        <v>79.9999870258238</v>
      </c>
      <c r="II51" s="30">
        <f t="shared" si="39"/>
        <v>79.99998804340606</v>
      </c>
      <c r="IJ51" s="30">
        <f t="shared" si="39"/>
        <v>79.99998898117798</v>
      </c>
      <c r="IK51" s="30">
        <f t="shared" si="39"/>
        <v>79.9999898453992</v>
      </c>
      <c r="IL51" s="30">
        <f t="shared" si="39"/>
        <v>79.99999064183837</v>
      </c>
      <c r="IM51" s="30">
        <f t="shared" si="39"/>
        <v>79.99999137581173</v>
      </c>
      <c r="IN51" s="30">
        <f t="shared" si="39"/>
        <v>79.99999205221859</v>
      </c>
      <c r="IO51" s="30">
        <f t="shared" si="39"/>
        <v>79.99999267557392</v>
      </c>
      <c r="IP51" s="30">
        <f t="shared" si="39"/>
        <v>79.99999325003866</v>
      </c>
      <c r="IQ51" s="30">
        <f t="shared" si="39"/>
        <v>79.99999377944734</v>
      </c>
      <c r="IR51" s="1"/>
      <c r="IS51" s="1"/>
      <c r="IT51" s="1"/>
      <c r="IU51" s="1"/>
      <c r="IV51" s="1"/>
    </row>
    <row r="52" s="1" customFormat="1" ht="15"/>
    <row r="53" spans="1:256" s="9" customFormat="1" ht="16.5" thickBot="1">
      <c r="A53" s="31" t="s">
        <v>40</v>
      </c>
      <c r="B53" s="5"/>
      <c r="C53" s="5">
        <f aca="true" t="shared" si="40" ref="C53:BN53">$B$44*B48/B47</f>
        <v>0.002</v>
      </c>
      <c r="D53" s="5">
        <f t="shared" si="40"/>
        <v>0.0021529411764705884</v>
      </c>
      <c r="E53" s="5">
        <f t="shared" si="40"/>
        <v>0.002317255037655201</v>
      </c>
      <c r="F53" s="5">
        <f t="shared" si="40"/>
        <v>0.002493736147559983</v>
      </c>
      <c r="G53" s="5">
        <f t="shared" si="40"/>
        <v>0.002683226512100327</v>
      </c>
      <c r="H53" s="5">
        <f t="shared" si="40"/>
        <v>0.002886617116465805</v>
      </c>
      <c r="I53" s="5">
        <f t="shared" si="40"/>
        <v>0.003104849284054228</v>
      </c>
      <c r="J53" s="5">
        <f t="shared" si="40"/>
        <v>0.003338915807238195</v>
      </c>
      <c r="K53" s="5">
        <f t="shared" si="40"/>
        <v>0.003589861793327637</v>
      </c>
      <c r="L53" s="5">
        <f t="shared" si="40"/>
        <v>0.003858785161730595</v>
      </c>
      <c r="M53" s="5">
        <f t="shared" si="40"/>
        <v>0.004146836720567904</v>
      </c>
      <c r="N53" s="5">
        <f t="shared" si="40"/>
        <v>0.0044552197429780825</v>
      </c>
      <c r="O53" s="5">
        <f t="shared" si="40"/>
        <v>0.0047851889552134</v>
      </c>
      <c r="P53" s="5">
        <f t="shared" si="40"/>
        <v>0.005138048840585926</v>
      </c>
      <c r="Q53" s="5">
        <f t="shared" si="40"/>
        <v>0.005515151155643404</v>
      </c>
      <c r="R53" s="5">
        <f t="shared" si="40"/>
        <v>0.005917891547978576</v>
      </c>
      <c r="S53" s="5">
        <f t="shared" si="40"/>
        <v>0.006347705159218429</v>
      </c>
      <c r="T53" s="5">
        <f t="shared" si="40"/>
        <v>0.006806061092501866</v>
      </c>
      <c r="U53" s="5">
        <f t="shared" si="40"/>
        <v>0.00729445562172273</v>
      </c>
      <c r="V53" s="5">
        <f t="shared" si="40"/>
        <v>0.00781440402066443</v>
      </c>
      <c r="W53" s="5">
        <f t="shared" si="40"/>
        <v>0.008367430894639899</v>
      </c>
      <c r="X53" s="5">
        <f t="shared" si="40"/>
        <v>0.00895505890620325</v>
      </c>
      <c r="Y53" s="5">
        <f t="shared" si="40"/>
        <v>0.009578795800794123</v>
      </c>
      <c r="Z53" s="5">
        <f t="shared" si="40"/>
        <v>0.010240119658706104</v>
      </c>
      <c r="AA53" s="5">
        <f t="shared" si="40"/>
        <v>0.010940462327404015</v>
      </c>
      <c r="AB53" s="5">
        <f t="shared" si="40"/>
        <v>0.011681191023732421</v>
      </c>
      <c r="AC53" s="5">
        <f t="shared" si="40"/>
        <v>0.012463588139581113</v>
      </c>
      <c r="AD53" s="5">
        <f t="shared" si="40"/>
        <v>0.013288829337476587</v>
      </c>
      <c r="AE53" s="5">
        <f t="shared" si="40"/>
        <v>0.014157960084376144</v>
      </c>
      <c r="AF53" s="5">
        <f t="shared" si="40"/>
        <v>0.015071870842218598</v>
      </c>
      <c r="AG53" s="5">
        <f t="shared" si="40"/>
        <v>0.01603127121152543</v>
      </c>
      <c r="AH53" s="5">
        <f t="shared" si="40"/>
        <v>0.017036663407863226</v>
      </c>
      <c r="AI53" s="5">
        <f t="shared" si="40"/>
        <v>0.018088315537820313</v>
      </c>
      <c r="AJ53" s="5">
        <f t="shared" si="40"/>
        <v>0.01918623522804568</v>
      </c>
      <c r="AK53" s="5">
        <f t="shared" si="40"/>
        <v>0.02033014424374936</v>
      </c>
      <c r="AL53" s="5">
        <f t="shared" si="40"/>
        <v>0.02151945480701239</v>
      </c>
      <c r="AM53" s="5">
        <f t="shared" si="40"/>
        <v>0.022753248384826064</v>
      </c>
      <c r="AN53" s="5">
        <f t="shared" si="40"/>
        <v>0.02403025775612459</v>
      </c>
      <c r="AO53" s="5">
        <f t="shared" si="40"/>
        <v>0.025348853180305157</v>
      </c>
      <c r="AP53" s="5">
        <f t="shared" si="40"/>
        <v>0.026707033471351962</v>
      </c>
      <c r="AQ53" s="5">
        <f t="shared" si="40"/>
        <v>0.028102422727105142</v>
      </c>
      <c r="AR53" s="5">
        <f t="shared" si="40"/>
        <v>0.029532273369296806</v>
      </c>
      <c r="AS53" s="5">
        <f t="shared" si="40"/>
        <v>0.030993476015556475</v>
      </c>
      <c r="AT53" s="5">
        <f t="shared" si="40"/>
        <v>0.03248257653096593</v>
      </c>
      <c r="AU53" s="5">
        <f t="shared" si="40"/>
        <v>0.03399580039801222</v>
      </c>
      <c r="AV53" s="5">
        <f t="shared" si="40"/>
        <v>0.035529084306972505</v>
      </c>
      <c r="AW53" s="5">
        <f t="shared" si="40"/>
        <v>0.037078114613703715</v>
      </c>
      <c r="AX53" s="5">
        <f t="shared" si="40"/>
        <v>0.0386383720507521</v>
      </c>
      <c r="AY53" s="5">
        <f t="shared" si="40"/>
        <v>0.04020518182460291</v>
      </c>
      <c r="AZ53" s="5">
        <f t="shared" si="40"/>
        <v>0.04177376800148414</v>
      </c>
      <c r="BA53" s="5">
        <f t="shared" si="40"/>
        <v>0.04333931089077524</v>
      </c>
      <c r="BB53" s="5">
        <f t="shared" si="40"/>
        <v>0.044897005991534795</v>
      </c>
      <c r="BC53" s="5">
        <f t="shared" si="40"/>
        <v>0.046442122984004276</v>
      </c>
      <c r="BD53" s="5">
        <f t="shared" si="40"/>
        <v>0.04797006323053266</v>
      </c>
      <c r="BE53" s="5">
        <f t="shared" si="40"/>
        <v>0.049476414301220226</v>
      </c>
      <c r="BF53" s="5">
        <f t="shared" si="40"/>
        <v>0.05095700015611397</v>
      </c>
      <c r="BG53" s="5">
        <f t="shared" si="40"/>
        <v>0.052407925790995256</v>
      </c>
      <c r="BH53" s="5">
        <f t="shared" si="40"/>
        <v>0.05382561537684344</v>
      </c>
      <c r="BI53" s="5">
        <f t="shared" si="40"/>
        <v>0.05520684318022735</v>
      </c>
      <c r="BJ53" s="5">
        <f t="shared" si="40"/>
        <v>0.056548756827768505</v>
      </c>
      <c r="BK53" s="5">
        <f t="shared" si="40"/>
        <v>0.05784889275664634</v>
      </c>
      <c r="BL53" s="5">
        <f t="shared" si="40"/>
        <v>0.05910518395994216</v>
      </c>
      <c r="BM53" s="5">
        <f t="shared" si="40"/>
        <v>0.06031596037744878</v>
      </c>
      <c r="BN53" s="5">
        <f t="shared" si="40"/>
        <v>0.06147994248915657</v>
      </c>
      <c r="BO53" s="5">
        <f aca="true" t="shared" si="41" ref="BO53:DZ53">$B$44*BN48/BN47</f>
        <v>0.06259622883294336</v>
      </c>
      <c r="BP53" s="5">
        <f t="shared" si="41"/>
        <v>0.0636642782864034</v>
      </c>
      <c r="BQ53" s="5">
        <f t="shared" si="41"/>
        <v>0.06468388802481877</v>
      </c>
      <c r="BR53" s="5">
        <f t="shared" si="41"/>
        <v>0.06565516809538563</v>
      </c>
      <c r="BS53" s="5">
        <f t="shared" si="41"/>
        <v>0.06657851353655965</v>
      </c>
      <c r="BT53" s="5">
        <f t="shared" si="41"/>
        <v>0.06745457492693899</v>
      </c>
      <c r="BU53" s="5">
        <f t="shared" si="41"/>
        <v>0.06828422817750868</v>
      </c>
      <c r="BV53" s="5">
        <f t="shared" si="41"/>
        <v>0.06906854429162891</v>
      </c>
      <c r="BW53" s="5">
        <f t="shared" si="41"/>
        <v>0.06980875971590891</v>
      </c>
      <c r="BX53" s="5">
        <f t="shared" si="41"/>
        <v>0.07050624779845716</v>
      </c>
      <c r="BY53" s="5">
        <f t="shared" si="41"/>
        <v>0.07116249176439747</v>
      </c>
      <c r="BZ53" s="5">
        <f t="shared" si="41"/>
        <v>0.07177905951639145</v>
      </c>
      <c r="CA53" s="5">
        <f t="shared" si="41"/>
        <v>0.07235758047350287</v>
      </c>
      <c r="CB53" s="5">
        <f t="shared" si="41"/>
        <v>0.07289972457732716</v>
      </c>
      <c r="CC53" s="5">
        <f t="shared" si="41"/>
        <v>0.073407183521186</v>
      </c>
      <c r="CD53" s="5">
        <f t="shared" si="41"/>
        <v>0.07388165419685445</v>
      </c>
      <c r="CE53" s="5">
        <f t="shared" si="41"/>
        <v>0.07432482430360422</v>
      </c>
      <c r="CF53" s="5">
        <f t="shared" si="41"/>
        <v>0.0747383600256892</v>
      </c>
      <c r="CG53" s="5">
        <f t="shared" si="41"/>
        <v>0.07512389565581234</v>
      </c>
      <c r="CH53" s="5">
        <f t="shared" si="41"/>
        <v>0.07548302502243942</v>
      </c>
      <c r="CI53" s="5">
        <f t="shared" si="41"/>
        <v>0.07581729456680897</v>
      </c>
      <c r="CJ53" s="5">
        <f t="shared" si="41"/>
        <v>0.07612819790986235</v>
      </c>
      <c r="CK53" s="5">
        <f t="shared" si="41"/>
        <v>0.07641717174886804</v>
      </c>
      <c r="CL53" s="5">
        <f t="shared" si="41"/>
        <v>0.07668559292711653</v>
      </c>
      <c r="CM53" s="5">
        <f t="shared" si="41"/>
        <v>0.07693477652671055</v>
      </c>
      <c r="CN53" s="5">
        <f t="shared" si="41"/>
        <v>0.07716597484330069</v>
      </c>
      <c r="CO53" s="5">
        <f t="shared" si="41"/>
        <v>0.07738037711187633</v>
      </c>
      <c r="CP53" s="5">
        <f t="shared" si="41"/>
        <v>0.07757910986381153</v>
      </c>
      <c r="CQ53" s="5">
        <f t="shared" si="41"/>
        <v>0.07776323780679543</v>
      </c>
      <c r="CR53" s="5">
        <f t="shared" si="41"/>
        <v>0.07793376513066545</v>
      </c>
      <c r="CS53" s="5">
        <f t="shared" si="41"/>
        <v>0.07809163715322576</v>
      </c>
      <c r="CT53" s="5">
        <f t="shared" si="41"/>
        <v>0.07823774223066397</v>
      </c>
      <c r="CU53" s="5">
        <f t="shared" si="41"/>
        <v>0.0783729138670378</v>
      </c>
      <c r="CV53" s="5">
        <f t="shared" si="41"/>
        <v>0.0784979329664034</v>
      </c>
      <c r="CW53" s="5">
        <f t="shared" si="41"/>
        <v>0.07861353017945664</v>
      </c>
      <c r="CX53" s="5">
        <f t="shared" si="41"/>
        <v>0.07872038830404507</v>
      </c>
      <c r="CY53" s="5">
        <f t="shared" si="41"/>
        <v>0.07881914470559798</v>
      </c>
      <c r="CZ53" s="5">
        <f t="shared" si="41"/>
        <v>0.07891039372944685</v>
      </c>
      <c r="DA53" s="5">
        <f t="shared" si="41"/>
        <v>0.07899468908221098</v>
      </c>
      <c r="DB53" s="5">
        <f t="shared" si="41"/>
        <v>0.07907254616395773</v>
      </c>
      <c r="DC53" s="5">
        <f t="shared" si="41"/>
        <v>0.07914444433676694</v>
      </c>
      <c r="DD53" s="5">
        <f t="shared" si="41"/>
        <v>0.07921082911869416</v>
      </c>
      <c r="DE53" s="5">
        <f t="shared" si="41"/>
        <v>0.07927211429499276</v>
      </c>
      <c r="DF53" s="5">
        <f t="shared" si="41"/>
        <v>0.07932868394087612</v>
      </c>
      <c r="DG53" s="5">
        <f t="shared" si="41"/>
        <v>0.07938089435212971</v>
      </c>
      <c r="DH53" s="5">
        <f t="shared" si="41"/>
        <v>0.07942907588156736</v>
      </c>
      <c r="DI53" s="5">
        <f t="shared" si="41"/>
        <v>0.07947353468071013</v>
      </c>
      <c r="DJ53" s="5">
        <f t="shared" si="41"/>
        <v>0.07951455434719126</v>
      </c>
      <c r="DK53" s="5">
        <f t="shared" si="41"/>
        <v>0.07955239747929212</v>
      </c>
      <c r="DL53" s="5">
        <f t="shared" si="41"/>
        <v>0.07958730713972358</v>
      </c>
      <c r="DM53" s="5">
        <f t="shared" si="41"/>
        <v>0.0796195082313169</v>
      </c>
      <c r="DN53" s="5">
        <f t="shared" si="41"/>
        <v>0.0796492087876979</v>
      </c>
      <c r="DO53" s="5">
        <f t="shared" si="41"/>
        <v>0.07967660118231511</v>
      </c>
      <c r="DP53" s="5">
        <f t="shared" si="41"/>
        <v>0.07970186325939305</v>
      </c>
      <c r="DQ53" s="5">
        <f t="shared" si="41"/>
        <v>0.07972515939050329</v>
      </c>
      <c r="DR53" s="5">
        <f t="shared" si="41"/>
        <v>0.07974664146050241</v>
      </c>
      <c r="DS53" s="5">
        <f t="shared" si="41"/>
        <v>0.07976644978659092</v>
      </c>
      <c r="DT53" s="5">
        <f t="shared" si="41"/>
        <v>0.07978471397420908</v>
      </c>
      <c r="DU53" s="5">
        <f t="shared" si="41"/>
        <v>0.07980155371341534</v>
      </c>
      <c r="DV53" s="5">
        <f t="shared" si="41"/>
        <v>0.07981707951929584</v>
      </c>
      <c r="DW53" s="5">
        <f t="shared" si="41"/>
        <v>0.07983139341983905</v>
      </c>
      <c r="DX53" s="5">
        <f t="shared" si="41"/>
        <v>0.07984458959457828</v>
      </c>
      <c r="DY53" s="5">
        <f t="shared" si="41"/>
        <v>0.07985675496716614</v>
      </c>
      <c r="DZ53" s="5">
        <f t="shared" si="41"/>
        <v>0.07986796975489877</v>
      </c>
      <c r="EA53" s="5">
        <f aca="true" t="shared" si="42" ref="EA53:GL53">$B$44*DZ48/DZ47</f>
        <v>0.07987830797805806</v>
      </c>
      <c r="EB53" s="5">
        <f t="shared" si="42"/>
        <v>0.07988783793179056</v>
      </c>
      <c r="EC53" s="5">
        <f t="shared" si="42"/>
        <v>0.07989662262309176</v>
      </c>
      <c r="ED53" s="5">
        <f t="shared" si="42"/>
        <v>0.07990472017531784</v>
      </c>
      <c r="EE53" s="5">
        <f t="shared" si="42"/>
        <v>0.0799121842025037</v>
      </c>
      <c r="EF53" s="5">
        <f t="shared" si="42"/>
        <v>0.07991906415562665</v>
      </c>
      <c r="EG53" s="5">
        <f t="shared" si="42"/>
        <v>0.07992540564282172</v>
      </c>
      <c r="EH53" s="5">
        <f t="shared" si="42"/>
        <v>0.0799312507254258</v>
      </c>
      <c r="EI53" s="5">
        <f t="shared" si="42"/>
        <v>0.07993663819160537</v>
      </c>
      <c r="EJ53" s="5">
        <f t="shared" si="42"/>
        <v>0.07994160380920616</v>
      </c>
      <c r="EK53" s="5">
        <f t="shared" si="42"/>
        <v>0.07994618055935167</v>
      </c>
      <c r="EL53" s="5">
        <f t="shared" si="42"/>
        <v>0.07995039885221411</v>
      </c>
      <c r="EM53" s="5">
        <f t="shared" si="42"/>
        <v>0.07995428672628176</v>
      </c>
      <c r="EN53" s="5">
        <f t="shared" si="42"/>
        <v>0.07995787003235437</v>
      </c>
      <c r="EO53" s="5">
        <f t="shared" si="42"/>
        <v>0.07996117260341071</v>
      </c>
      <c r="EP53" s="5">
        <f t="shared" si="42"/>
        <v>0.07996421641141112</v>
      </c>
      <c r="EQ53" s="5">
        <f t="shared" si="42"/>
        <v>0.07996702171202083</v>
      </c>
      <c r="ER53" s="5">
        <f t="shared" si="42"/>
        <v>0.0799696071781687</v>
      </c>
      <c r="ES53" s="5">
        <f t="shared" si="42"/>
        <v>0.0799719900232892</v>
      </c>
      <c r="ET53" s="5">
        <f t="shared" si="42"/>
        <v>0.07997418611503238</v>
      </c>
      <c r="EU53" s="5">
        <f t="shared" si="42"/>
        <v>0.07997621008017038</v>
      </c>
      <c r="EV53" s="5">
        <f t="shared" si="42"/>
        <v>0.07997807540137242</v>
      </c>
      <c r="EW53" s="5">
        <f t="shared" si="42"/>
        <v>0.07997979450647259</v>
      </c>
      <c r="EX53" s="5">
        <f t="shared" si="42"/>
        <v>0.07998137885080615</v>
      </c>
      <c r="EY53" s="5">
        <f t="shared" si="42"/>
        <v>0.07998283899314763</v>
      </c>
      <c r="EZ53" s="5">
        <f t="shared" si="42"/>
        <v>0.07998418466574374</v>
      </c>
      <c r="FA53" s="5">
        <f t="shared" si="42"/>
        <v>0.0799854248388964</v>
      </c>
      <c r="FB53" s="5">
        <f t="shared" si="42"/>
        <v>0.07998656778051695</v>
      </c>
      <c r="FC53" s="5">
        <f t="shared" si="42"/>
        <v>0.0799876211110406</v>
      </c>
      <c r="FD53" s="5">
        <f t="shared" si="42"/>
        <v>0.07998859185406008</v>
      </c>
      <c r="FE53" s="5">
        <f t="shared" si="42"/>
        <v>0.07998948648301048</v>
      </c>
      <c r="FF53" s="5">
        <f t="shared" si="42"/>
        <v>0.07999031096421157</v>
      </c>
      <c r="FG53" s="5">
        <f t="shared" si="42"/>
        <v>0.07999107079655046</v>
      </c>
      <c r="FH53" s="5">
        <f t="shared" si="42"/>
        <v>0.07999177104806546</v>
      </c>
      <c r="FI53" s="5">
        <f t="shared" si="42"/>
        <v>0.07999241638967243</v>
      </c>
      <c r="FJ53" s="5">
        <f t="shared" si="42"/>
        <v>0.07999301112625583</v>
      </c>
      <c r="FK53" s="5">
        <f t="shared" si="42"/>
        <v>0.07999355922532954</v>
      </c>
      <c r="FL53" s="5">
        <f t="shared" si="42"/>
        <v>0.07999406434345703</v>
      </c>
      <c r="FM53" s="5">
        <f t="shared" si="42"/>
        <v>0.07999452985060548</v>
      </c>
      <c r="FN53" s="5">
        <f t="shared" si="42"/>
        <v>0.07999495885259471</v>
      </c>
      <c r="FO53" s="5">
        <f t="shared" si="42"/>
        <v>0.07999535421179006</v>
      </c>
      <c r="FP53" s="5">
        <f t="shared" si="42"/>
        <v>0.0799957185661758</v>
      </c>
      <c r="FQ53" s="5">
        <f t="shared" si="42"/>
        <v>0.07999605434693585</v>
      </c>
      <c r="FR53" s="5">
        <f t="shared" si="42"/>
        <v>0.07999636379465835</v>
      </c>
      <c r="FS53" s="5">
        <f t="shared" si="42"/>
        <v>0.07999664897427143</v>
      </c>
      <c r="FT53" s="5">
        <f t="shared" si="42"/>
        <v>0.07999691178880959</v>
      </c>
      <c r="FU53" s="5">
        <f t="shared" si="42"/>
        <v>0.07999715399210194</v>
      </c>
      <c r="FV53" s="5">
        <f t="shared" si="42"/>
        <v>0.07999737720046671</v>
      </c>
      <c r="FW53" s="5">
        <f t="shared" si="42"/>
        <v>0.07999758290348984</v>
      </c>
      <c r="FX53" s="5">
        <f t="shared" si="42"/>
        <v>0.07999777247395891</v>
      </c>
      <c r="FY53" s="5">
        <f t="shared" si="42"/>
        <v>0.07999794717701911</v>
      </c>
      <c r="FZ53" s="5">
        <f t="shared" si="42"/>
        <v>0.07999810817861165</v>
      </c>
      <c r="GA53" s="5">
        <f t="shared" si="42"/>
        <v>0.07999825655325093</v>
      </c>
      <c r="GB53" s="5">
        <f t="shared" si="42"/>
        <v>0.07999839329119243</v>
      </c>
      <c r="GC53" s="5">
        <f t="shared" si="42"/>
        <v>0.07999851930503861</v>
      </c>
      <c r="GD53" s="5">
        <f t="shared" si="42"/>
        <v>0.07999863543582728</v>
      </c>
      <c r="GE53" s="5">
        <f t="shared" si="42"/>
        <v>0.07999874245864275</v>
      </c>
      <c r="GF53" s="5">
        <f t="shared" si="42"/>
        <v>0.07999884108778703</v>
      </c>
      <c r="GG53" s="5">
        <f t="shared" si="42"/>
        <v>0.07999893198154581</v>
      </c>
      <c r="GH53" s="5">
        <f t="shared" si="42"/>
        <v>0.07999901574658079</v>
      </c>
      <c r="GI53" s="5">
        <f t="shared" si="42"/>
        <v>0.07999909294197764</v>
      </c>
      <c r="GJ53" s="5">
        <f t="shared" si="42"/>
        <v>0.07999916408297669</v>
      </c>
      <c r="GK53" s="5">
        <f t="shared" si="42"/>
        <v>0.0799992296444111</v>
      </c>
      <c r="GL53" s="5">
        <f t="shared" si="42"/>
        <v>0.07999929006387548</v>
      </c>
      <c r="GM53" s="5">
        <f aca="true" t="shared" si="43" ref="GM53:IQ53">$B$44*GL48/GL47</f>
        <v>0.07999934574464601</v>
      </c>
      <c r="GN53" s="5">
        <f t="shared" si="43"/>
        <v>0.07999939705837178</v>
      </c>
      <c r="GO53" s="5">
        <f t="shared" si="43"/>
        <v>0.07999944434755484</v>
      </c>
      <c r="GP53" s="5">
        <f t="shared" si="43"/>
        <v>0.07999948792783608</v>
      </c>
      <c r="GQ53" s="5">
        <f t="shared" si="43"/>
        <v>0.07999952809010168</v>
      </c>
      <c r="GR53" s="5">
        <f t="shared" si="43"/>
        <v>0.0799995651024244</v>
      </c>
      <c r="GS53" s="5">
        <f t="shared" si="43"/>
        <v>0.07999959921185273</v>
      </c>
      <c r="GT53" s="5">
        <f t="shared" si="43"/>
        <v>0.07999963064605976</v>
      </c>
      <c r="GU53" s="5">
        <f t="shared" si="43"/>
        <v>0.0799996596148625</v>
      </c>
      <c r="GV53" s="5">
        <f t="shared" si="43"/>
        <v>0.07999968631162244</v>
      </c>
      <c r="GW53" s="5">
        <f t="shared" si="43"/>
        <v>0.07999971091453598</v>
      </c>
      <c r="GX53" s="5">
        <f t="shared" si="43"/>
        <v>0.07999973358782377</v>
      </c>
      <c r="GY53" s="5">
        <f t="shared" si="43"/>
        <v>0.07999975448282683</v>
      </c>
      <c r="GZ53" s="5">
        <f t="shared" si="43"/>
        <v>0.0799997737390166</v>
      </c>
      <c r="HA53" s="5">
        <f t="shared" si="43"/>
        <v>0.07999979148492589</v>
      </c>
      <c r="HB53" s="5">
        <f t="shared" si="43"/>
        <v>0.07999980783900673</v>
      </c>
      <c r="HC53" s="5">
        <f t="shared" si="43"/>
        <v>0.07999982291042099</v>
      </c>
      <c r="HD53" s="5">
        <f t="shared" si="43"/>
        <v>0.07999983679976898</v>
      </c>
      <c r="HE53" s="5">
        <f t="shared" si="43"/>
        <v>0.07999984959976097</v>
      </c>
      <c r="HF53" s="5">
        <f t="shared" si="43"/>
        <v>0.07999986139583598</v>
      </c>
      <c r="HG53" s="5">
        <f t="shared" si="43"/>
        <v>0.07999987226673197</v>
      </c>
      <c r="HH53" s="5">
        <f t="shared" si="43"/>
        <v>0.07999988228501152</v>
      </c>
      <c r="HI53" s="5">
        <f t="shared" si="43"/>
        <v>0.07999989151754605</v>
      </c>
      <c r="HJ53" s="5">
        <f t="shared" si="43"/>
        <v>0.07999990002596227</v>
      </c>
      <c r="HK53" s="5">
        <f t="shared" si="43"/>
        <v>0.07999990786705347</v>
      </c>
      <c r="HL53" s="5">
        <f t="shared" si="43"/>
        <v>0.07999991509315861</v>
      </c>
      <c r="HM53" s="5">
        <f t="shared" si="43"/>
        <v>0.07999992175251165</v>
      </c>
      <c r="HN53" s="5">
        <f t="shared" si="43"/>
        <v>0.07999992788956355</v>
      </c>
      <c r="HO53" s="5">
        <f t="shared" si="43"/>
        <v>0.07999993354527896</v>
      </c>
      <c r="HP53" s="5">
        <f t="shared" si="43"/>
        <v>0.07999993875740961</v>
      </c>
      <c r="HQ53" s="5">
        <f t="shared" si="43"/>
        <v>0.07999994356074634</v>
      </c>
      <c r="HR53" s="5">
        <f t="shared" si="43"/>
        <v>0.07999994798735136</v>
      </c>
      <c r="HS53" s="5">
        <f t="shared" si="43"/>
        <v>0.07999995206677213</v>
      </c>
      <c r="HT53" s="5">
        <f t="shared" si="43"/>
        <v>0.07999995582623874</v>
      </c>
      <c r="HU53" s="5">
        <f t="shared" si="43"/>
        <v>0.07999995929084552</v>
      </c>
      <c r="HV53" s="5">
        <f t="shared" si="43"/>
        <v>0.07999996248371877</v>
      </c>
      <c r="HW53" s="5">
        <f t="shared" si="43"/>
        <v>0.07999996542617081</v>
      </c>
      <c r="HX53" s="5">
        <f t="shared" si="43"/>
        <v>0.07999996813784253</v>
      </c>
      <c r="HY53" s="5">
        <f t="shared" si="43"/>
        <v>0.07999997063683427</v>
      </c>
      <c r="HZ53" s="5">
        <f t="shared" si="43"/>
        <v>0.0799999729398268</v>
      </c>
      <c r="IA53" s="5">
        <f t="shared" si="43"/>
        <v>0.07999997506219261</v>
      </c>
      <c r="IB53" s="5">
        <f t="shared" si="43"/>
        <v>0.07999997701809847</v>
      </c>
      <c r="IC53" s="5">
        <f t="shared" si="43"/>
        <v>0.07999997882060002</v>
      </c>
      <c r="ID53" s="5">
        <f t="shared" si="43"/>
        <v>0.079999980481729</v>
      </c>
      <c r="IE53" s="5">
        <f t="shared" si="43"/>
        <v>0.07999998201257341</v>
      </c>
      <c r="IF53" s="5">
        <f t="shared" si="43"/>
        <v>0.07999998342335164</v>
      </c>
      <c r="IG53" s="5">
        <f t="shared" si="43"/>
        <v>0.07999998472348067</v>
      </c>
      <c r="IH53" s="5">
        <f t="shared" si="43"/>
        <v>0.07999998592163882</v>
      </c>
      <c r="II53" s="5">
        <f t="shared" si="43"/>
        <v>0.0799999870258238</v>
      </c>
      <c r="IJ53" s="5">
        <f t="shared" si="43"/>
        <v>0.07999998804340606</v>
      </c>
      <c r="IK53" s="5">
        <f t="shared" si="43"/>
        <v>0.079999988981178</v>
      </c>
      <c r="IL53" s="5">
        <f t="shared" si="43"/>
        <v>0.0799999898453992</v>
      </c>
      <c r="IM53" s="5">
        <f t="shared" si="43"/>
        <v>0.07999999064183837</v>
      </c>
      <c r="IN53" s="5">
        <f t="shared" si="43"/>
        <v>0.07999999137581174</v>
      </c>
      <c r="IO53" s="5">
        <f t="shared" si="43"/>
        <v>0.07999999205221858</v>
      </c>
      <c r="IP53" s="5">
        <f t="shared" si="43"/>
        <v>0.07999999267557392</v>
      </c>
      <c r="IQ53" s="5">
        <f t="shared" si="43"/>
        <v>0.07999999325003868</v>
      </c>
      <c r="IR53" s="5"/>
      <c r="IS53" s="5"/>
      <c r="IT53" s="5"/>
      <c r="IU53" s="5"/>
      <c r="IV53" s="5"/>
    </row>
    <row r="54" ht="26.25">
      <c r="A54" s="7" t="s">
        <v>20</v>
      </c>
    </row>
    <row r="55" ht="15">
      <c r="A55" s="10" t="s">
        <v>16</v>
      </c>
    </row>
    <row r="56" ht="15">
      <c r="A56" s="10"/>
    </row>
    <row r="57" ht="15">
      <c r="A57" s="10"/>
    </row>
    <row r="58" ht="15">
      <c r="A58" s="10"/>
    </row>
    <row r="59" ht="15">
      <c r="A59" s="10"/>
    </row>
    <row r="61" spans="2:3" ht="15.75">
      <c r="B61" s="2" t="s">
        <v>36</v>
      </c>
      <c r="C61" s="21" t="s">
        <v>37</v>
      </c>
    </row>
    <row r="62" ht="15.75">
      <c r="B62" s="2" t="s">
        <v>38</v>
      </c>
    </row>
    <row r="63" ht="15">
      <c r="B63" s="2"/>
    </row>
    <row r="64" spans="1:2" ht="15.75">
      <c r="A64" s="1" t="s">
        <v>30</v>
      </c>
      <c r="B64" s="14">
        <v>0.02</v>
      </c>
    </row>
    <row r="65" spans="1:2" ht="15">
      <c r="A65" s="1" t="s">
        <v>0</v>
      </c>
      <c r="B65" s="13">
        <v>100</v>
      </c>
    </row>
    <row r="66" spans="1:2" ht="15">
      <c r="A66" s="1" t="s">
        <v>1</v>
      </c>
      <c r="B66" s="13">
        <v>2</v>
      </c>
    </row>
    <row r="67" spans="1:2" ht="15.75">
      <c r="A67" s="4" t="s">
        <v>31</v>
      </c>
      <c r="B67" s="16">
        <v>0.025</v>
      </c>
    </row>
    <row r="68" spans="1:2" ht="15.75">
      <c r="A68" s="4"/>
      <c r="B68" s="11"/>
    </row>
    <row r="70" spans="1:256" ht="15.75">
      <c r="A70" s="1" t="s">
        <v>4</v>
      </c>
      <c r="B70" s="3">
        <v>1</v>
      </c>
      <c r="C70" s="3">
        <f aca="true" t="shared" si="44" ref="C70:BN70">1+B70</f>
        <v>2</v>
      </c>
      <c r="D70" s="3">
        <f t="shared" si="44"/>
        <v>3</v>
      </c>
      <c r="E70" s="3">
        <f t="shared" si="44"/>
        <v>4</v>
      </c>
      <c r="F70" s="3">
        <f t="shared" si="44"/>
        <v>5</v>
      </c>
      <c r="G70" s="3">
        <f t="shared" si="44"/>
        <v>6</v>
      </c>
      <c r="H70" s="3">
        <f t="shared" si="44"/>
        <v>7</v>
      </c>
      <c r="I70" s="3">
        <f t="shared" si="44"/>
        <v>8</v>
      </c>
      <c r="J70" s="3">
        <f t="shared" si="44"/>
        <v>9</v>
      </c>
      <c r="K70" s="3">
        <f t="shared" si="44"/>
        <v>10</v>
      </c>
      <c r="L70" s="3">
        <f t="shared" si="44"/>
        <v>11</v>
      </c>
      <c r="M70" s="3">
        <f t="shared" si="44"/>
        <v>12</v>
      </c>
      <c r="N70" s="3">
        <f t="shared" si="44"/>
        <v>13</v>
      </c>
      <c r="O70" s="3">
        <f t="shared" si="44"/>
        <v>14</v>
      </c>
      <c r="P70" s="3">
        <f t="shared" si="44"/>
        <v>15</v>
      </c>
      <c r="Q70" s="3">
        <f t="shared" si="44"/>
        <v>16</v>
      </c>
      <c r="R70" s="3">
        <f t="shared" si="44"/>
        <v>17</v>
      </c>
      <c r="S70" s="3">
        <f t="shared" si="44"/>
        <v>18</v>
      </c>
      <c r="T70" s="3">
        <f t="shared" si="44"/>
        <v>19</v>
      </c>
      <c r="U70" s="3">
        <f t="shared" si="44"/>
        <v>20</v>
      </c>
      <c r="V70" s="3">
        <f t="shared" si="44"/>
        <v>21</v>
      </c>
      <c r="W70" s="3">
        <f t="shared" si="44"/>
        <v>22</v>
      </c>
      <c r="X70" s="3">
        <f t="shared" si="44"/>
        <v>23</v>
      </c>
      <c r="Y70" s="3">
        <f t="shared" si="44"/>
        <v>24</v>
      </c>
      <c r="Z70" s="3">
        <f t="shared" si="44"/>
        <v>25</v>
      </c>
      <c r="AA70" s="3">
        <f t="shared" si="44"/>
        <v>26</v>
      </c>
      <c r="AB70" s="3">
        <f t="shared" si="44"/>
        <v>27</v>
      </c>
      <c r="AC70" s="3">
        <f t="shared" si="44"/>
        <v>28</v>
      </c>
      <c r="AD70" s="3">
        <f t="shared" si="44"/>
        <v>29</v>
      </c>
      <c r="AE70" s="3">
        <f t="shared" si="44"/>
        <v>30</v>
      </c>
      <c r="AF70" s="3">
        <f t="shared" si="44"/>
        <v>31</v>
      </c>
      <c r="AG70" s="3">
        <f t="shared" si="44"/>
        <v>32</v>
      </c>
      <c r="AH70" s="3">
        <f t="shared" si="44"/>
        <v>33</v>
      </c>
      <c r="AI70" s="3">
        <f t="shared" si="44"/>
        <v>34</v>
      </c>
      <c r="AJ70" s="3">
        <f t="shared" si="44"/>
        <v>35</v>
      </c>
      <c r="AK70" s="3">
        <f t="shared" si="44"/>
        <v>36</v>
      </c>
      <c r="AL70" s="3">
        <f t="shared" si="44"/>
        <v>37</v>
      </c>
      <c r="AM70" s="3">
        <f t="shared" si="44"/>
        <v>38</v>
      </c>
      <c r="AN70" s="3">
        <f t="shared" si="44"/>
        <v>39</v>
      </c>
      <c r="AO70" s="3">
        <f t="shared" si="44"/>
        <v>40</v>
      </c>
      <c r="AP70" s="3">
        <f t="shared" si="44"/>
        <v>41</v>
      </c>
      <c r="AQ70" s="3">
        <f t="shared" si="44"/>
        <v>42</v>
      </c>
      <c r="AR70" s="3">
        <f t="shared" si="44"/>
        <v>43</v>
      </c>
      <c r="AS70" s="3">
        <f t="shared" si="44"/>
        <v>44</v>
      </c>
      <c r="AT70" s="3">
        <f t="shared" si="44"/>
        <v>45</v>
      </c>
      <c r="AU70" s="3">
        <f t="shared" si="44"/>
        <v>46</v>
      </c>
      <c r="AV70" s="3">
        <f t="shared" si="44"/>
        <v>47</v>
      </c>
      <c r="AW70" s="3">
        <f t="shared" si="44"/>
        <v>48</v>
      </c>
      <c r="AX70" s="3">
        <f t="shared" si="44"/>
        <v>49</v>
      </c>
      <c r="AY70" s="3">
        <f t="shared" si="44"/>
        <v>50</v>
      </c>
      <c r="AZ70" s="3">
        <f t="shared" si="44"/>
        <v>51</v>
      </c>
      <c r="BA70" s="3">
        <f t="shared" si="44"/>
        <v>52</v>
      </c>
      <c r="BB70" s="3">
        <f t="shared" si="44"/>
        <v>53</v>
      </c>
      <c r="BC70" s="3">
        <f t="shared" si="44"/>
        <v>54</v>
      </c>
      <c r="BD70" s="3">
        <f t="shared" si="44"/>
        <v>55</v>
      </c>
      <c r="BE70" s="3">
        <f t="shared" si="44"/>
        <v>56</v>
      </c>
      <c r="BF70" s="3">
        <f t="shared" si="44"/>
        <v>57</v>
      </c>
      <c r="BG70" s="3">
        <f t="shared" si="44"/>
        <v>58</v>
      </c>
      <c r="BH70" s="3">
        <f t="shared" si="44"/>
        <v>59</v>
      </c>
      <c r="BI70" s="3">
        <f t="shared" si="44"/>
        <v>60</v>
      </c>
      <c r="BJ70" s="3">
        <f t="shared" si="44"/>
        <v>61</v>
      </c>
      <c r="BK70" s="3">
        <f t="shared" si="44"/>
        <v>62</v>
      </c>
      <c r="BL70" s="3">
        <f t="shared" si="44"/>
        <v>63</v>
      </c>
      <c r="BM70" s="3">
        <f t="shared" si="44"/>
        <v>64</v>
      </c>
      <c r="BN70" s="3">
        <f t="shared" si="44"/>
        <v>65</v>
      </c>
      <c r="BO70" s="3">
        <f aca="true" t="shared" si="45" ref="BO70:DZ70">1+BN70</f>
        <v>66</v>
      </c>
      <c r="BP70" s="3">
        <f t="shared" si="45"/>
        <v>67</v>
      </c>
      <c r="BQ70" s="3">
        <f t="shared" si="45"/>
        <v>68</v>
      </c>
      <c r="BR70" s="3">
        <f t="shared" si="45"/>
        <v>69</v>
      </c>
      <c r="BS70" s="3">
        <f t="shared" si="45"/>
        <v>70</v>
      </c>
      <c r="BT70" s="3">
        <f t="shared" si="45"/>
        <v>71</v>
      </c>
      <c r="BU70" s="3">
        <f t="shared" si="45"/>
        <v>72</v>
      </c>
      <c r="BV70" s="3">
        <f t="shared" si="45"/>
        <v>73</v>
      </c>
      <c r="BW70" s="3">
        <f t="shared" si="45"/>
        <v>74</v>
      </c>
      <c r="BX70" s="3">
        <f t="shared" si="45"/>
        <v>75</v>
      </c>
      <c r="BY70" s="3">
        <f t="shared" si="45"/>
        <v>76</v>
      </c>
      <c r="BZ70" s="3">
        <f t="shared" si="45"/>
        <v>77</v>
      </c>
      <c r="CA70" s="3">
        <f t="shared" si="45"/>
        <v>78</v>
      </c>
      <c r="CB70" s="3">
        <f t="shared" si="45"/>
        <v>79</v>
      </c>
      <c r="CC70" s="3">
        <f t="shared" si="45"/>
        <v>80</v>
      </c>
      <c r="CD70" s="3">
        <f t="shared" si="45"/>
        <v>81</v>
      </c>
      <c r="CE70" s="3">
        <f t="shared" si="45"/>
        <v>82</v>
      </c>
      <c r="CF70" s="3">
        <f t="shared" si="45"/>
        <v>83</v>
      </c>
      <c r="CG70" s="3">
        <f t="shared" si="45"/>
        <v>84</v>
      </c>
      <c r="CH70" s="3">
        <f t="shared" si="45"/>
        <v>85</v>
      </c>
      <c r="CI70" s="3">
        <f t="shared" si="45"/>
        <v>86</v>
      </c>
      <c r="CJ70" s="3">
        <f t="shared" si="45"/>
        <v>87</v>
      </c>
      <c r="CK70" s="3">
        <f t="shared" si="45"/>
        <v>88</v>
      </c>
      <c r="CL70" s="3">
        <f t="shared" si="45"/>
        <v>89</v>
      </c>
      <c r="CM70" s="3">
        <f t="shared" si="45"/>
        <v>90</v>
      </c>
      <c r="CN70" s="3">
        <f t="shared" si="45"/>
        <v>91</v>
      </c>
      <c r="CO70" s="3">
        <f t="shared" si="45"/>
        <v>92</v>
      </c>
      <c r="CP70" s="3">
        <f t="shared" si="45"/>
        <v>93</v>
      </c>
      <c r="CQ70" s="3">
        <f t="shared" si="45"/>
        <v>94</v>
      </c>
      <c r="CR70" s="3">
        <f t="shared" si="45"/>
        <v>95</v>
      </c>
      <c r="CS70" s="3">
        <f t="shared" si="45"/>
        <v>96</v>
      </c>
      <c r="CT70" s="3">
        <f t="shared" si="45"/>
        <v>97</v>
      </c>
      <c r="CU70" s="3">
        <f t="shared" si="45"/>
        <v>98</v>
      </c>
      <c r="CV70" s="3">
        <f t="shared" si="45"/>
        <v>99</v>
      </c>
      <c r="CW70" s="3">
        <f t="shared" si="45"/>
        <v>100</v>
      </c>
      <c r="CX70" s="3">
        <f t="shared" si="45"/>
        <v>101</v>
      </c>
      <c r="CY70" s="3">
        <f t="shared" si="45"/>
        <v>102</v>
      </c>
      <c r="CZ70" s="3">
        <f t="shared" si="45"/>
        <v>103</v>
      </c>
      <c r="DA70" s="3">
        <f t="shared" si="45"/>
        <v>104</v>
      </c>
      <c r="DB70" s="3">
        <f t="shared" si="45"/>
        <v>105</v>
      </c>
      <c r="DC70" s="3">
        <f t="shared" si="45"/>
        <v>106</v>
      </c>
      <c r="DD70" s="3">
        <f t="shared" si="45"/>
        <v>107</v>
      </c>
      <c r="DE70" s="3">
        <f t="shared" si="45"/>
        <v>108</v>
      </c>
      <c r="DF70" s="3">
        <f t="shared" si="45"/>
        <v>109</v>
      </c>
      <c r="DG70" s="3">
        <f t="shared" si="45"/>
        <v>110</v>
      </c>
      <c r="DH70" s="3">
        <f t="shared" si="45"/>
        <v>111</v>
      </c>
      <c r="DI70" s="3">
        <f t="shared" si="45"/>
        <v>112</v>
      </c>
      <c r="DJ70" s="3">
        <f t="shared" si="45"/>
        <v>113</v>
      </c>
      <c r="DK70" s="3">
        <f t="shared" si="45"/>
        <v>114</v>
      </c>
      <c r="DL70" s="3">
        <f t="shared" si="45"/>
        <v>115</v>
      </c>
      <c r="DM70" s="3">
        <f t="shared" si="45"/>
        <v>116</v>
      </c>
      <c r="DN70" s="3">
        <f t="shared" si="45"/>
        <v>117</v>
      </c>
      <c r="DO70" s="3">
        <f t="shared" si="45"/>
        <v>118</v>
      </c>
      <c r="DP70" s="3">
        <f t="shared" si="45"/>
        <v>119</v>
      </c>
      <c r="DQ70" s="3">
        <f t="shared" si="45"/>
        <v>120</v>
      </c>
      <c r="DR70" s="3">
        <f t="shared" si="45"/>
        <v>121</v>
      </c>
      <c r="DS70" s="3">
        <f t="shared" si="45"/>
        <v>122</v>
      </c>
      <c r="DT70" s="3">
        <f t="shared" si="45"/>
        <v>123</v>
      </c>
      <c r="DU70" s="3">
        <f t="shared" si="45"/>
        <v>124</v>
      </c>
      <c r="DV70" s="3">
        <f t="shared" si="45"/>
        <v>125</v>
      </c>
      <c r="DW70" s="3">
        <f t="shared" si="45"/>
        <v>126</v>
      </c>
      <c r="DX70" s="3">
        <f t="shared" si="45"/>
        <v>127</v>
      </c>
      <c r="DY70" s="3">
        <f t="shared" si="45"/>
        <v>128</v>
      </c>
      <c r="DZ70" s="3">
        <f t="shared" si="45"/>
        <v>129</v>
      </c>
      <c r="EA70" s="3">
        <f aca="true" t="shared" si="46" ref="EA70:GL70">1+DZ70</f>
        <v>130</v>
      </c>
      <c r="EB70" s="3">
        <f t="shared" si="46"/>
        <v>131</v>
      </c>
      <c r="EC70" s="3">
        <f t="shared" si="46"/>
        <v>132</v>
      </c>
      <c r="ED70" s="3">
        <f t="shared" si="46"/>
        <v>133</v>
      </c>
      <c r="EE70" s="3">
        <f t="shared" si="46"/>
        <v>134</v>
      </c>
      <c r="EF70" s="3">
        <f t="shared" si="46"/>
        <v>135</v>
      </c>
      <c r="EG70" s="3">
        <f t="shared" si="46"/>
        <v>136</v>
      </c>
      <c r="EH70" s="3">
        <f t="shared" si="46"/>
        <v>137</v>
      </c>
      <c r="EI70" s="3">
        <f t="shared" si="46"/>
        <v>138</v>
      </c>
      <c r="EJ70" s="3">
        <f t="shared" si="46"/>
        <v>139</v>
      </c>
      <c r="EK70" s="3">
        <f t="shared" si="46"/>
        <v>140</v>
      </c>
      <c r="EL70" s="3">
        <f t="shared" si="46"/>
        <v>141</v>
      </c>
      <c r="EM70" s="3">
        <f t="shared" si="46"/>
        <v>142</v>
      </c>
      <c r="EN70" s="3">
        <f t="shared" si="46"/>
        <v>143</v>
      </c>
      <c r="EO70" s="3">
        <f t="shared" si="46"/>
        <v>144</v>
      </c>
      <c r="EP70" s="3">
        <f t="shared" si="46"/>
        <v>145</v>
      </c>
      <c r="EQ70" s="3">
        <f t="shared" si="46"/>
        <v>146</v>
      </c>
      <c r="ER70" s="3">
        <f t="shared" si="46"/>
        <v>147</v>
      </c>
      <c r="ES70" s="3">
        <f t="shared" si="46"/>
        <v>148</v>
      </c>
      <c r="ET70" s="3">
        <f t="shared" si="46"/>
        <v>149</v>
      </c>
      <c r="EU70" s="3">
        <f t="shared" si="46"/>
        <v>150</v>
      </c>
      <c r="EV70" s="3">
        <f t="shared" si="46"/>
        <v>151</v>
      </c>
      <c r="EW70" s="3">
        <f t="shared" si="46"/>
        <v>152</v>
      </c>
      <c r="EX70" s="3">
        <f t="shared" si="46"/>
        <v>153</v>
      </c>
      <c r="EY70" s="3">
        <f t="shared" si="46"/>
        <v>154</v>
      </c>
      <c r="EZ70" s="3">
        <f t="shared" si="46"/>
        <v>155</v>
      </c>
      <c r="FA70" s="3">
        <f t="shared" si="46"/>
        <v>156</v>
      </c>
      <c r="FB70" s="3">
        <f t="shared" si="46"/>
        <v>157</v>
      </c>
      <c r="FC70" s="3">
        <f t="shared" si="46"/>
        <v>158</v>
      </c>
      <c r="FD70" s="3">
        <f t="shared" si="46"/>
        <v>159</v>
      </c>
      <c r="FE70" s="3">
        <f t="shared" si="46"/>
        <v>160</v>
      </c>
      <c r="FF70" s="3">
        <f t="shared" si="46"/>
        <v>161</v>
      </c>
      <c r="FG70" s="3">
        <f t="shared" si="46"/>
        <v>162</v>
      </c>
      <c r="FH70" s="3">
        <f t="shared" si="46"/>
        <v>163</v>
      </c>
      <c r="FI70" s="3">
        <f t="shared" si="46"/>
        <v>164</v>
      </c>
      <c r="FJ70" s="3">
        <f t="shared" si="46"/>
        <v>165</v>
      </c>
      <c r="FK70" s="3">
        <f t="shared" si="46"/>
        <v>166</v>
      </c>
      <c r="FL70" s="3">
        <f t="shared" si="46"/>
        <v>167</v>
      </c>
      <c r="FM70" s="3">
        <f t="shared" si="46"/>
        <v>168</v>
      </c>
      <c r="FN70" s="3">
        <f t="shared" si="46"/>
        <v>169</v>
      </c>
      <c r="FO70" s="3">
        <f t="shared" si="46"/>
        <v>170</v>
      </c>
      <c r="FP70" s="3">
        <f t="shared" si="46"/>
        <v>171</v>
      </c>
      <c r="FQ70" s="3">
        <f t="shared" si="46"/>
        <v>172</v>
      </c>
      <c r="FR70" s="3">
        <f t="shared" si="46"/>
        <v>173</v>
      </c>
      <c r="FS70" s="3">
        <f t="shared" si="46"/>
        <v>174</v>
      </c>
      <c r="FT70" s="3">
        <f t="shared" si="46"/>
        <v>175</v>
      </c>
      <c r="FU70" s="3">
        <f t="shared" si="46"/>
        <v>176</v>
      </c>
      <c r="FV70" s="3">
        <f t="shared" si="46"/>
        <v>177</v>
      </c>
      <c r="FW70" s="3">
        <f t="shared" si="46"/>
        <v>178</v>
      </c>
      <c r="FX70" s="3">
        <f t="shared" si="46"/>
        <v>179</v>
      </c>
      <c r="FY70" s="3">
        <f t="shared" si="46"/>
        <v>180</v>
      </c>
      <c r="FZ70" s="3">
        <f t="shared" si="46"/>
        <v>181</v>
      </c>
      <c r="GA70" s="3">
        <f t="shared" si="46"/>
        <v>182</v>
      </c>
      <c r="GB70" s="3">
        <f t="shared" si="46"/>
        <v>183</v>
      </c>
      <c r="GC70" s="3">
        <f t="shared" si="46"/>
        <v>184</v>
      </c>
      <c r="GD70" s="3">
        <f t="shared" si="46"/>
        <v>185</v>
      </c>
      <c r="GE70" s="3">
        <f t="shared" si="46"/>
        <v>186</v>
      </c>
      <c r="GF70" s="3">
        <f t="shared" si="46"/>
        <v>187</v>
      </c>
      <c r="GG70" s="3">
        <f t="shared" si="46"/>
        <v>188</v>
      </c>
      <c r="GH70" s="3">
        <f t="shared" si="46"/>
        <v>189</v>
      </c>
      <c r="GI70" s="3">
        <f t="shared" si="46"/>
        <v>190</v>
      </c>
      <c r="GJ70" s="3">
        <f t="shared" si="46"/>
        <v>191</v>
      </c>
      <c r="GK70" s="3">
        <f t="shared" si="46"/>
        <v>192</v>
      </c>
      <c r="GL70" s="3">
        <f t="shared" si="46"/>
        <v>193</v>
      </c>
      <c r="GM70" s="3">
        <f aca="true" t="shared" si="47" ref="GM70:IQ70">1+GL70</f>
        <v>194</v>
      </c>
      <c r="GN70" s="3">
        <f t="shared" si="47"/>
        <v>195</v>
      </c>
      <c r="GO70" s="3">
        <f t="shared" si="47"/>
        <v>196</v>
      </c>
      <c r="GP70" s="3">
        <f t="shared" si="47"/>
        <v>197</v>
      </c>
      <c r="GQ70" s="3">
        <f t="shared" si="47"/>
        <v>198</v>
      </c>
      <c r="GR70" s="3">
        <f t="shared" si="47"/>
        <v>199</v>
      </c>
      <c r="GS70" s="3">
        <f t="shared" si="47"/>
        <v>200</v>
      </c>
      <c r="GT70" s="3">
        <f t="shared" si="47"/>
        <v>201</v>
      </c>
      <c r="GU70" s="3">
        <f t="shared" si="47"/>
        <v>202</v>
      </c>
      <c r="GV70" s="3">
        <f t="shared" si="47"/>
        <v>203</v>
      </c>
      <c r="GW70" s="3">
        <f t="shared" si="47"/>
        <v>204</v>
      </c>
      <c r="GX70" s="3">
        <f t="shared" si="47"/>
        <v>205</v>
      </c>
      <c r="GY70" s="3">
        <f t="shared" si="47"/>
        <v>206</v>
      </c>
      <c r="GZ70" s="3">
        <f t="shared" si="47"/>
        <v>207</v>
      </c>
      <c r="HA70" s="3">
        <f t="shared" si="47"/>
        <v>208</v>
      </c>
      <c r="HB70" s="3">
        <f t="shared" si="47"/>
        <v>209</v>
      </c>
      <c r="HC70" s="3">
        <f t="shared" si="47"/>
        <v>210</v>
      </c>
      <c r="HD70" s="3">
        <f t="shared" si="47"/>
        <v>211</v>
      </c>
      <c r="HE70" s="3">
        <f t="shared" si="47"/>
        <v>212</v>
      </c>
      <c r="HF70" s="3">
        <f t="shared" si="47"/>
        <v>213</v>
      </c>
      <c r="HG70" s="3">
        <f t="shared" si="47"/>
        <v>214</v>
      </c>
      <c r="HH70" s="3">
        <f t="shared" si="47"/>
        <v>215</v>
      </c>
      <c r="HI70" s="3">
        <f t="shared" si="47"/>
        <v>216</v>
      </c>
      <c r="HJ70" s="3">
        <f t="shared" si="47"/>
        <v>217</v>
      </c>
      <c r="HK70" s="3">
        <f t="shared" si="47"/>
        <v>218</v>
      </c>
      <c r="HL70" s="3">
        <f t="shared" si="47"/>
        <v>219</v>
      </c>
      <c r="HM70" s="3">
        <f t="shared" si="47"/>
        <v>220</v>
      </c>
      <c r="HN70" s="3">
        <f t="shared" si="47"/>
        <v>221</v>
      </c>
      <c r="HO70" s="3">
        <f t="shared" si="47"/>
        <v>222</v>
      </c>
      <c r="HP70" s="3">
        <f t="shared" si="47"/>
        <v>223</v>
      </c>
      <c r="HQ70" s="3">
        <f t="shared" si="47"/>
        <v>224</v>
      </c>
      <c r="HR70" s="3">
        <f t="shared" si="47"/>
        <v>225</v>
      </c>
      <c r="HS70" s="3">
        <f t="shared" si="47"/>
        <v>226</v>
      </c>
      <c r="HT70" s="3">
        <f t="shared" si="47"/>
        <v>227</v>
      </c>
      <c r="HU70" s="3">
        <f t="shared" si="47"/>
        <v>228</v>
      </c>
      <c r="HV70" s="3">
        <f t="shared" si="47"/>
        <v>229</v>
      </c>
      <c r="HW70" s="3">
        <f t="shared" si="47"/>
        <v>230</v>
      </c>
      <c r="HX70" s="3">
        <f t="shared" si="47"/>
        <v>231</v>
      </c>
      <c r="HY70" s="3">
        <f t="shared" si="47"/>
        <v>232</v>
      </c>
      <c r="HZ70" s="3">
        <f t="shared" si="47"/>
        <v>233</v>
      </c>
      <c r="IA70" s="3">
        <f t="shared" si="47"/>
        <v>234</v>
      </c>
      <c r="IB70" s="3">
        <f t="shared" si="47"/>
        <v>235</v>
      </c>
      <c r="IC70" s="3">
        <f t="shared" si="47"/>
        <v>236</v>
      </c>
      <c r="ID70" s="3">
        <f t="shared" si="47"/>
        <v>237</v>
      </c>
      <c r="IE70" s="3">
        <f t="shared" si="47"/>
        <v>238</v>
      </c>
      <c r="IF70" s="3">
        <f t="shared" si="47"/>
        <v>239</v>
      </c>
      <c r="IG70" s="3">
        <f t="shared" si="47"/>
        <v>240</v>
      </c>
      <c r="IH70" s="3">
        <f t="shared" si="47"/>
        <v>241</v>
      </c>
      <c r="II70" s="3">
        <f t="shared" si="47"/>
        <v>242</v>
      </c>
      <c r="IJ70" s="3">
        <f t="shared" si="47"/>
        <v>243</v>
      </c>
      <c r="IK70" s="3">
        <f t="shared" si="47"/>
        <v>244</v>
      </c>
      <c r="IL70" s="3">
        <f t="shared" si="47"/>
        <v>245</v>
      </c>
      <c r="IM70" s="3">
        <f t="shared" si="47"/>
        <v>246</v>
      </c>
      <c r="IN70" s="3">
        <f t="shared" si="47"/>
        <v>247</v>
      </c>
      <c r="IO70" s="3">
        <f t="shared" si="47"/>
        <v>248</v>
      </c>
      <c r="IP70" s="3">
        <f t="shared" si="47"/>
        <v>249</v>
      </c>
      <c r="IQ70" s="3">
        <f t="shared" si="47"/>
        <v>250</v>
      </c>
      <c r="IR70" s="3"/>
      <c r="IS70" s="3"/>
      <c r="IT70" s="3"/>
      <c r="IU70" s="3"/>
      <c r="IV70" s="3"/>
    </row>
    <row r="71" spans="1:256" ht="15">
      <c r="A71" s="1" t="s">
        <v>3</v>
      </c>
      <c r="B71" s="1">
        <v>100</v>
      </c>
      <c r="C71" s="1">
        <f aca="true" t="shared" si="48" ref="C71:BN71">B71*(1+$B$64)</f>
        <v>102</v>
      </c>
      <c r="D71" s="1">
        <f t="shared" si="48"/>
        <v>104.04</v>
      </c>
      <c r="E71" s="1">
        <f t="shared" si="48"/>
        <v>106.1208</v>
      </c>
      <c r="F71" s="1">
        <f t="shared" si="48"/>
        <v>108.243216</v>
      </c>
      <c r="G71" s="1">
        <f t="shared" si="48"/>
        <v>110.40808032000001</v>
      </c>
      <c r="H71" s="1">
        <f t="shared" si="48"/>
        <v>112.61624192640001</v>
      </c>
      <c r="I71" s="1">
        <f t="shared" si="48"/>
        <v>114.868566764928</v>
      </c>
      <c r="J71" s="1">
        <f t="shared" si="48"/>
        <v>117.16593810022657</v>
      </c>
      <c r="K71" s="1">
        <f t="shared" si="48"/>
        <v>119.5092568622311</v>
      </c>
      <c r="L71" s="1">
        <f t="shared" si="48"/>
        <v>121.89944199947573</v>
      </c>
      <c r="M71" s="1">
        <f t="shared" si="48"/>
        <v>124.33743083946524</v>
      </c>
      <c r="N71" s="1">
        <f t="shared" si="48"/>
        <v>126.82417945625456</v>
      </c>
      <c r="O71" s="1">
        <f t="shared" si="48"/>
        <v>129.36066304537965</v>
      </c>
      <c r="P71" s="1">
        <f t="shared" si="48"/>
        <v>131.94787630628724</v>
      </c>
      <c r="Q71" s="1">
        <f t="shared" si="48"/>
        <v>134.586833832413</v>
      </c>
      <c r="R71" s="1">
        <f t="shared" si="48"/>
        <v>137.27857050906127</v>
      </c>
      <c r="S71" s="1">
        <f t="shared" si="48"/>
        <v>140.0241419192425</v>
      </c>
      <c r="T71" s="1">
        <f t="shared" si="48"/>
        <v>142.82462475762736</v>
      </c>
      <c r="U71" s="1">
        <f t="shared" si="48"/>
        <v>145.6811172527799</v>
      </c>
      <c r="V71" s="1">
        <f t="shared" si="48"/>
        <v>148.5947395978355</v>
      </c>
      <c r="W71" s="1">
        <f t="shared" si="48"/>
        <v>151.56663438979223</v>
      </c>
      <c r="X71" s="1">
        <f t="shared" si="48"/>
        <v>154.59796707758807</v>
      </c>
      <c r="Y71" s="1">
        <f t="shared" si="48"/>
        <v>157.68992641913982</v>
      </c>
      <c r="Z71" s="1">
        <f t="shared" si="48"/>
        <v>160.84372494752262</v>
      </c>
      <c r="AA71" s="1">
        <f t="shared" si="48"/>
        <v>164.06059944647308</v>
      </c>
      <c r="AB71" s="1">
        <f t="shared" si="48"/>
        <v>167.34181143540255</v>
      </c>
      <c r="AC71" s="1">
        <f t="shared" si="48"/>
        <v>170.6886476641106</v>
      </c>
      <c r="AD71" s="1">
        <f t="shared" si="48"/>
        <v>174.1024206173928</v>
      </c>
      <c r="AE71" s="1">
        <f t="shared" si="48"/>
        <v>177.58446902974066</v>
      </c>
      <c r="AF71" s="1">
        <f t="shared" si="48"/>
        <v>181.13615841033547</v>
      </c>
      <c r="AG71" s="1">
        <f t="shared" si="48"/>
        <v>184.75888157854217</v>
      </c>
      <c r="AH71" s="1">
        <f t="shared" si="48"/>
        <v>188.45405921011303</v>
      </c>
      <c r="AI71" s="1">
        <f t="shared" si="48"/>
        <v>192.2231403943153</v>
      </c>
      <c r="AJ71" s="1">
        <f t="shared" si="48"/>
        <v>196.0676032022016</v>
      </c>
      <c r="AK71" s="1">
        <f t="shared" si="48"/>
        <v>199.98895526624565</v>
      </c>
      <c r="AL71" s="1">
        <f t="shared" si="48"/>
        <v>203.98873437157056</v>
      </c>
      <c r="AM71" s="1">
        <f t="shared" si="48"/>
        <v>208.06850905900197</v>
      </c>
      <c r="AN71" s="1">
        <f t="shared" si="48"/>
        <v>212.22987924018202</v>
      </c>
      <c r="AO71" s="1">
        <f t="shared" si="48"/>
        <v>216.47447682498566</v>
      </c>
      <c r="AP71" s="1">
        <f t="shared" si="48"/>
        <v>220.80396636148538</v>
      </c>
      <c r="AQ71" s="1">
        <f t="shared" si="48"/>
        <v>225.2200456887151</v>
      </c>
      <c r="AR71" s="1">
        <f t="shared" si="48"/>
        <v>229.7244466024894</v>
      </c>
      <c r="AS71" s="1">
        <f t="shared" si="48"/>
        <v>234.31893553453918</v>
      </c>
      <c r="AT71" s="1">
        <f t="shared" si="48"/>
        <v>239.00531424522995</v>
      </c>
      <c r="AU71" s="1">
        <f t="shared" si="48"/>
        <v>243.78542053013456</v>
      </c>
      <c r="AV71" s="1">
        <f t="shared" si="48"/>
        <v>248.66112894073726</v>
      </c>
      <c r="AW71" s="1">
        <f t="shared" si="48"/>
        <v>253.634351519552</v>
      </c>
      <c r="AX71" s="1">
        <f t="shared" si="48"/>
        <v>258.70703854994304</v>
      </c>
      <c r="AY71" s="1">
        <f t="shared" si="48"/>
        <v>263.8811793209419</v>
      </c>
      <c r="AZ71" s="1">
        <f t="shared" si="48"/>
        <v>269.1588029073607</v>
      </c>
      <c r="BA71" s="1">
        <f t="shared" si="48"/>
        <v>274.54197896550795</v>
      </c>
      <c r="BB71" s="1">
        <f t="shared" si="48"/>
        <v>280.0328185448181</v>
      </c>
      <c r="BC71" s="1">
        <f t="shared" si="48"/>
        <v>285.6334749157145</v>
      </c>
      <c r="BD71" s="1">
        <f t="shared" si="48"/>
        <v>291.3461444140288</v>
      </c>
      <c r="BE71" s="1">
        <f t="shared" si="48"/>
        <v>297.1730673023094</v>
      </c>
      <c r="BF71" s="1">
        <f t="shared" si="48"/>
        <v>303.1165286483556</v>
      </c>
      <c r="BG71" s="1">
        <f t="shared" si="48"/>
        <v>309.17885922132274</v>
      </c>
      <c r="BH71" s="1">
        <f t="shared" si="48"/>
        <v>315.3624364057492</v>
      </c>
      <c r="BI71" s="1">
        <f t="shared" si="48"/>
        <v>321.66968513386416</v>
      </c>
      <c r="BJ71" s="1">
        <f t="shared" si="48"/>
        <v>328.10307883654144</v>
      </c>
      <c r="BK71" s="1">
        <f t="shared" si="48"/>
        <v>334.6651404132723</v>
      </c>
      <c r="BL71" s="1">
        <f t="shared" si="48"/>
        <v>341.35844322153775</v>
      </c>
      <c r="BM71" s="1">
        <f t="shared" si="48"/>
        <v>348.1856120859685</v>
      </c>
      <c r="BN71" s="1">
        <f t="shared" si="48"/>
        <v>355.14932432768785</v>
      </c>
      <c r="BO71" s="1">
        <f aca="true" t="shared" si="49" ref="BO71:DZ71">BN71*(1+$B$64)</f>
        <v>362.25231081424164</v>
      </c>
      <c r="BP71" s="1">
        <f t="shared" si="49"/>
        <v>369.4973570305265</v>
      </c>
      <c r="BQ71" s="1">
        <f t="shared" si="49"/>
        <v>376.88730417113703</v>
      </c>
      <c r="BR71" s="1">
        <f t="shared" si="49"/>
        <v>384.4250502545598</v>
      </c>
      <c r="BS71" s="1">
        <f t="shared" si="49"/>
        <v>392.113551259651</v>
      </c>
      <c r="BT71" s="1">
        <f t="shared" si="49"/>
        <v>399.95582228484403</v>
      </c>
      <c r="BU71" s="1">
        <f t="shared" si="49"/>
        <v>407.9549387305409</v>
      </c>
      <c r="BV71" s="1">
        <f t="shared" si="49"/>
        <v>416.1140375051517</v>
      </c>
      <c r="BW71" s="1">
        <f t="shared" si="49"/>
        <v>424.4363182552548</v>
      </c>
      <c r="BX71" s="1">
        <f t="shared" si="49"/>
        <v>432.92504462035987</v>
      </c>
      <c r="BY71" s="1">
        <f t="shared" si="49"/>
        <v>441.5835455127671</v>
      </c>
      <c r="BZ71" s="1">
        <f t="shared" si="49"/>
        <v>450.41521642302246</v>
      </c>
      <c r="CA71" s="1">
        <f t="shared" si="49"/>
        <v>459.4235207514829</v>
      </c>
      <c r="CB71" s="1">
        <f t="shared" si="49"/>
        <v>468.61199116651255</v>
      </c>
      <c r="CC71" s="1">
        <f t="shared" si="49"/>
        <v>477.9842309898428</v>
      </c>
      <c r="CD71" s="1">
        <f t="shared" si="49"/>
        <v>487.54391560963967</v>
      </c>
      <c r="CE71" s="1">
        <f t="shared" si="49"/>
        <v>497.2947939218325</v>
      </c>
      <c r="CF71" s="1">
        <f t="shared" si="49"/>
        <v>507.24068980026914</v>
      </c>
      <c r="CG71" s="1">
        <f t="shared" si="49"/>
        <v>517.3855035962745</v>
      </c>
      <c r="CH71" s="1">
        <f t="shared" si="49"/>
        <v>527.7332136681999</v>
      </c>
      <c r="CI71" s="1">
        <f t="shared" si="49"/>
        <v>538.2878779415639</v>
      </c>
      <c r="CJ71" s="1">
        <f t="shared" si="49"/>
        <v>549.0536355003952</v>
      </c>
      <c r="CK71" s="1">
        <f t="shared" si="49"/>
        <v>560.0347082104031</v>
      </c>
      <c r="CL71" s="1">
        <f t="shared" si="49"/>
        <v>571.2354023746111</v>
      </c>
      <c r="CM71" s="1">
        <f t="shared" si="49"/>
        <v>582.6601104221033</v>
      </c>
      <c r="CN71" s="1">
        <f t="shared" si="49"/>
        <v>594.3133126305454</v>
      </c>
      <c r="CO71" s="1">
        <f t="shared" si="49"/>
        <v>606.1995788831563</v>
      </c>
      <c r="CP71" s="1">
        <f t="shared" si="49"/>
        <v>618.3235704608194</v>
      </c>
      <c r="CQ71" s="1">
        <f t="shared" si="49"/>
        <v>630.6900418700358</v>
      </c>
      <c r="CR71" s="1">
        <f t="shared" si="49"/>
        <v>643.3038427074365</v>
      </c>
      <c r="CS71" s="1">
        <f t="shared" si="49"/>
        <v>656.1699195615853</v>
      </c>
      <c r="CT71" s="1">
        <f t="shared" si="49"/>
        <v>669.293317952817</v>
      </c>
      <c r="CU71" s="1">
        <f t="shared" si="49"/>
        <v>682.6791843118733</v>
      </c>
      <c r="CV71" s="1">
        <f t="shared" si="49"/>
        <v>696.3327679981107</v>
      </c>
      <c r="CW71" s="1">
        <f t="shared" si="49"/>
        <v>710.2594233580729</v>
      </c>
      <c r="CX71" s="1">
        <f t="shared" si="49"/>
        <v>724.4646118252344</v>
      </c>
      <c r="CY71" s="1">
        <f t="shared" si="49"/>
        <v>738.9539040617392</v>
      </c>
      <c r="CZ71" s="1">
        <f t="shared" si="49"/>
        <v>753.732982142974</v>
      </c>
      <c r="DA71" s="1">
        <f t="shared" si="49"/>
        <v>768.8076417858335</v>
      </c>
      <c r="DB71" s="1">
        <f t="shared" si="49"/>
        <v>784.1837946215502</v>
      </c>
      <c r="DC71" s="1">
        <f t="shared" si="49"/>
        <v>799.8674705139812</v>
      </c>
      <c r="DD71" s="1">
        <f t="shared" si="49"/>
        <v>815.8648199242608</v>
      </c>
      <c r="DE71" s="1">
        <f t="shared" si="49"/>
        <v>832.1821163227461</v>
      </c>
      <c r="DF71" s="1">
        <f t="shared" si="49"/>
        <v>848.825758649201</v>
      </c>
      <c r="DG71" s="1">
        <f t="shared" si="49"/>
        <v>865.802273822185</v>
      </c>
      <c r="DH71" s="1">
        <f t="shared" si="49"/>
        <v>883.1183192986288</v>
      </c>
      <c r="DI71" s="1">
        <f t="shared" si="49"/>
        <v>900.7806856846014</v>
      </c>
      <c r="DJ71" s="1">
        <f t="shared" si="49"/>
        <v>918.7962993982934</v>
      </c>
      <c r="DK71" s="1">
        <f t="shared" si="49"/>
        <v>937.1722253862592</v>
      </c>
      <c r="DL71" s="1">
        <f t="shared" si="49"/>
        <v>955.9156698939845</v>
      </c>
      <c r="DM71" s="1">
        <f t="shared" si="49"/>
        <v>975.0339832918642</v>
      </c>
      <c r="DN71" s="1">
        <f t="shared" si="49"/>
        <v>994.5346629577015</v>
      </c>
      <c r="DO71" s="1">
        <f t="shared" si="49"/>
        <v>1014.4253562168556</v>
      </c>
      <c r="DP71" s="1">
        <f t="shared" si="49"/>
        <v>1034.7138633411928</v>
      </c>
      <c r="DQ71" s="1">
        <f t="shared" si="49"/>
        <v>1055.4081406080168</v>
      </c>
      <c r="DR71" s="1">
        <f t="shared" si="49"/>
        <v>1076.516303420177</v>
      </c>
      <c r="DS71" s="1">
        <f t="shared" si="49"/>
        <v>1098.0466294885807</v>
      </c>
      <c r="DT71" s="1">
        <f t="shared" si="49"/>
        <v>1120.0075620783523</v>
      </c>
      <c r="DU71" s="1">
        <f t="shared" si="49"/>
        <v>1142.4077133199194</v>
      </c>
      <c r="DV71" s="1">
        <f t="shared" si="49"/>
        <v>1165.2558675863177</v>
      </c>
      <c r="DW71" s="1">
        <f t="shared" si="49"/>
        <v>1188.560984938044</v>
      </c>
      <c r="DX71" s="1">
        <f t="shared" si="49"/>
        <v>1212.3322046368048</v>
      </c>
      <c r="DY71" s="1">
        <f t="shared" si="49"/>
        <v>1236.5788487295408</v>
      </c>
      <c r="DZ71" s="1">
        <f t="shared" si="49"/>
        <v>1261.3104257041316</v>
      </c>
      <c r="EA71" s="1">
        <f aca="true" t="shared" si="50" ref="EA71:GL71">DZ71*(1+$B$64)</f>
        <v>1286.5366342182142</v>
      </c>
      <c r="EB71" s="1">
        <f t="shared" si="50"/>
        <v>1312.2673669025785</v>
      </c>
      <c r="EC71" s="1">
        <f t="shared" si="50"/>
        <v>1338.51271424063</v>
      </c>
      <c r="ED71" s="1">
        <f t="shared" si="50"/>
        <v>1365.2829685254426</v>
      </c>
      <c r="EE71" s="1">
        <f t="shared" si="50"/>
        <v>1392.5886278959515</v>
      </c>
      <c r="EF71" s="1">
        <f t="shared" si="50"/>
        <v>1420.4404004538706</v>
      </c>
      <c r="EG71" s="1">
        <f t="shared" si="50"/>
        <v>1448.849208462948</v>
      </c>
      <c r="EH71" s="1">
        <f t="shared" si="50"/>
        <v>1477.8261926322068</v>
      </c>
      <c r="EI71" s="1">
        <f t="shared" si="50"/>
        <v>1507.382716484851</v>
      </c>
      <c r="EJ71" s="1">
        <f t="shared" si="50"/>
        <v>1537.530370814548</v>
      </c>
      <c r="EK71" s="1">
        <f t="shared" si="50"/>
        <v>1568.2809782308389</v>
      </c>
      <c r="EL71" s="1">
        <f t="shared" si="50"/>
        <v>1599.6465977954556</v>
      </c>
      <c r="EM71" s="1">
        <f t="shared" si="50"/>
        <v>1631.6395297513648</v>
      </c>
      <c r="EN71" s="1">
        <f t="shared" si="50"/>
        <v>1664.272320346392</v>
      </c>
      <c r="EO71" s="1">
        <f t="shared" si="50"/>
        <v>1697.5577667533198</v>
      </c>
      <c r="EP71" s="1">
        <f t="shared" si="50"/>
        <v>1731.5089220883863</v>
      </c>
      <c r="EQ71" s="1">
        <f t="shared" si="50"/>
        <v>1766.139100530154</v>
      </c>
      <c r="ER71" s="1">
        <f t="shared" si="50"/>
        <v>1801.4618825407572</v>
      </c>
      <c r="ES71" s="1">
        <f t="shared" si="50"/>
        <v>1837.4911201915725</v>
      </c>
      <c r="ET71" s="1">
        <f t="shared" si="50"/>
        <v>1874.240942595404</v>
      </c>
      <c r="EU71" s="1">
        <f t="shared" si="50"/>
        <v>1911.7257614473122</v>
      </c>
      <c r="EV71" s="1">
        <f t="shared" si="50"/>
        <v>1949.9602766762584</v>
      </c>
      <c r="EW71" s="1">
        <f t="shared" si="50"/>
        <v>1988.9594822097836</v>
      </c>
      <c r="EX71" s="1">
        <f t="shared" si="50"/>
        <v>2028.7386718539792</v>
      </c>
      <c r="EY71" s="1">
        <f t="shared" si="50"/>
        <v>2069.313445291059</v>
      </c>
      <c r="EZ71" s="1">
        <f t="shared" si="50"/>
        <v>2110.69971419688</v>
      </c>
      <c r="FA71" s="1">
        <f t="shared" si="50"/>
        <v>2152.9137084808176</v>
      </c>
      <c r="FB71" s="1">
        <f t="shared" si="50"/>
        <v>2195.971982650434</v>
      </c>
      <c r="FC71" s="1">
        <f t="shared" si="50"/>
        <v>2239.8914223034426</v>
      </c>
      <c r="FD71" s="1">
        <f t="shared" si="50"/>
        <v>2284.6892507495113</v>
      </c>
      <c r="FE71" s="1">
        <f t="shared" si="50"/>
        <v>2330.3830357645015</v>
      </c>
      <c r="FF71" s="1">
        <f t="shared" si="50"/>
        <v>2376.9906964797915</v>
      </c>
      <c r="FG71" s="1">
        <f t="shared" si="50"/>
        <v>2424.5305104093873</v>
      </c>
      <c r="FH71" s="1">
        <f t="shared" si="50"/>
        <v>2473.021120617575</v>
      </c>
      <c r="FI71" s="1">
        <f t="shared" si="50"/>
        <v>2522.4815430299263</v>
      </c>
      <c r="FJ71" s="1">
        <f t="shared" si="50"/>
        <v>2572.931173890525</v>
      </c>
      <c r="FK71" s="1">
        <f t="shared" si="50"/>
        <v>2624.3897973683356</v>
      </c>
      <c r="FL71" s="1">
        <f t="shared" si="50"/>
        <v>2676.8775933157026</v>
      </c>
      <c r="FM71" s="1">
        <f t="shared" si="50"/>
        <v>2730.4151451820167</v>
      </c>
      <c r="FN71" s="1">
        <f t="shared" si="50"/>
        <v>2785.023448085657</v>
      </c>
      <c r="FO71" s="1">
        <f t="shared" si="50"/>
        <v>2840.7239170473704</v>
      </c>
      <c r="FP71" s="1">
        <f t="shared" si="50"/>
        <v>2897.538395388318</v>
      </c>
      <c r="FQ71" s="1">
        <f t="shared" si="50"/>
        <v>2955.4891632960844</v>
      </c>
      <c r="FR71" s="1">
        <f t="shared" si="50"/>
        <v>3014.598946562006</v>
      </c>
      <c r="FS71" s="1">
        <f t="shared" si="50"/>
        <v>3074.890925493246</v>
      </c>
      <c r="FT71" s="1">
        <f t="shared" si="50"/>
        <v>3136.388744003111</v>
      </c>
      <c r="FU71" s="1">
        <f t="shared" si="50"/>
        <v>3199.1165188831733</v>
      </c>
      <c r="FV71" s="1">
        <f t="shared" si="50"/>
        <v>3263.0988492608367</v>
      </c>
      <c r="FW71" s="1">
        <f t="shared" si="50"/>
        <v>3328.3608262460534</v>
      </c>
      <c r="FX71" s="1">
        <f t="shared" si="50"/>
        <v>3394.9280427709746</v>
      </c>
      <c r="FY71" s="1">
        <f t="shared" si="50"/>
        <v>3462.826603626394</v>
      </c>
      <c r="FZ71" s="1">
        <f t="shared" si="50"/>
        <v>3532.083135698922</v>
      </c>
      <c r="GA71" s="1">
        <f t="shared" si="50"/>
        <v>3602.7247984129003</v>
      </c>
      <c r="GB71" s="1">
        <f t="shared" si="50"/>
        <v>3674.7792943811583</v>
      </c>
      <c r="GC71" s="1">
        <f t="shared" si="50"/>
        <v>3748.2748802687815</v>
      </c>
      <c r="GD71" s="1">
        <f t="shared" si="50"/>
        <v>3823.2403778741573</v>
      </c>
      <c r="GE71" s="1">
        <f t="shared" si="50"/>
        <v>3899.7051854316405</v>
      </c>
      <c r="GF71" s="1">
        <f t="shared" si="50"/>
        <v>3977.6992891402733</v>
      </c>
      <c r="GG71" s="1">
        <f t="shared" si="50"/>
        <v>4057.253274923079</v>
      </c>
      <c r="GH71" s="1">
        <f t="shared" si="50"/>
        <v>4138.3983404215405</v>
      </c>
      <c r="GI71" s="1">
        <f t="shared" si="50"/>
        <v>4221.166307229972</v>
      </c>
      <c r="GJ71" s="1">
        <f t="shared" si="50"/>
        <v>4305.589633374571</v>
      </c>
      <c r="GK71" s="1">
        <f t="shared" si="50"/>
        <v>4391.701426042063</v>
      </c>
      <c r="GL71" s="1">
        <f t="shared" si="50"/>
        <v>4479.535454562904</v>
      </c>
      <c r="GM71" s="1">
        <f aca="true" t="shared" si="51" ref="GM71:IQ71">GL71*(1+$B$64)</f>
        <v>4569.126163654162</v>
      </c>
      <c r="GN71" s="1">
        <f t="shared" si="51"/>
        <v>4660.508686927245</v>
      </c>
      <c r="GO71" s="1">
        <f t="shared" si="51"/>
        <v>4753.71886066579</v>
      </c>
      <c r="GP71" s="1">
        <f t="shared" si="51"/>
        <v>4848.793237879106</v>
      </c>
      <c r="GQ71" s="1">
        <f t="shared" si="51"/>
        <v>4945.769102636687</v>
      </c>
      <c r="GR71" s="1">
        <f t="shared" si="51"/>
        <v>5044.684484689421</v>
      </c>
      <c r="GS71" s="1">
        <f t="shared" si="51"/>
        <v>5145.578174383209</v>
      </c>
      <c r="GT71" s="1">
        <f t="shared" si="51"/>
        <v>5248.489737870874</v>
      </c>
      <c r="GU71" s="1">
        <f t="shared" si="51"/>
        <v>5353.4595326282915</v>
      </c>
      <c r="GV71" s="1">
        <f t="shared" si="51"/>
        <v>5460.528723280858</v>
      </c>
      <c r="GW71" s="1">
        <f t="shared" si="51"/>
        <v>5569.739297746475</v>
      </c>
      <c r="GX71" s="1">
        <f t="shared" si="51"/>
        <v>5681.134083701405</v>
      </c>
      <c r="GY71" s="1">
        <f t="shared" si="51"/>
        <v>5794.756765375433</v>
      </c>
      <c r="GZ71" s="1">
        <f t="shared" si="51"/>
        <v>5910.651900682942</v>
      </c>
      <c r="HA71" s="1">
        <f t="shared" si="51"/>
        <v>6028.864938696601</v>
      </c>
      <c r="HB71" s="1">
        <f t="shared" si="51"/>
        <v>6149.442237470533</v>
      </c>
      <c r="HC71" s="1">
        <f t="shared" si="51"/>
        <v>6272.431082219943</v>
      </c>
      <c r="HD71" s="1">
        <f t="shared" si="51"/>
        <v>6397.879703864342</v>
      </c>
      <c r="HE71" s="1">
        <f t="shared" si="51"/>
        <v>6525.837297941629</v>
      </c>
      <c r="HF71" s="1">
        <f t="shared" si="51"/>
        <v>6656.354043900462</v>
      </c>
      <c r="HG71" s="1">
        <f t="shared" si="51"/>
        <v>6789.481124778471</v>
      </c>
      <c r="HH71" s="1">
        <f t="shared" si="51"/>
        <v>6925.27074727404</v>
      </c>
      <c r="HI71" s="1">
        <f t="shared" si="51"/>
        <v>7063.776162219521</v>
      </c>
      <c r="HJ71" s="1">
        <f t="shared" si="51"/>
        <v>7205.051685463912</v>
      </c>
      <c r="HK71" s="1">
        <f t="shared" si="51"/>
        <v>7349.15271917319</v>
      </c>
      <c r="HL71" s="1">
        <f t="shared" si="51"/>
        <v>7496.135773556654</v>
      </c>
      <c r="HM71" s="1">
        <f t="shared" si="51"/>
        <v>7646.058489027788</v>
      </c>
      <c r="HN71" s="1">
        <f t="shared" si="51"/>
        <v>7798.979658808344</v>
      </c>
      <c r="HO71" s="1">
        <f t="shared" si="51"/>
        <v>7954.959251984511</v>
      </c>
      <c r="HP71" s="1">
        <f t="shared" si="51"/>
        <v>8114.058437024201</v>
      </c>
      <c r="HQ71" s="1">
        <f t="shared" si="51"/>
        <v>8276.339605764686</v>
      </c>
      <c r="HR71" s="1">
        <f t="shared" si="51"/>
        <v>8441.86639787998</v>
      </c>
      <c r="HS71" s="1">
        <f t="shared" si="51"/>
        <v>8610.703725837579</v>
      </c>
      <c r="HT71" s="1">
        <f t="shared" si="51"/>
        <v>8782.917800354331</v>
      </c>
      <c r="HU71" s="1">
        <f t="shared" si="51"/>
        <v>8958.576156361418</v>
      </c>
      <c r="HV71" s="1">
        <f t="shared" si="51"/>
        <v>9137.747679488646</v>
      </c>
      <c r="HW71" s="1">
        <f t="shared" si="51"/>
        <v>9320.502633078419</v>
      </c>
      <c r="HX71" s="1">
        <f t="shared" si="51"/>
        <v>9506.912685739988</v>
      </c>
      <c r="HY71" s="1">
        <f t="shared" si="51"/>
        <v>9697.050939454788</v>
      </c>
      <c r="HZ71" s="1">
        <f t="shared" si="51"/>
        <v>9890.991958243883</v>
      </c>
      <c r="IA71" s="1">
        <f t="shared" si="51"/>
        <v>10088.811797408762</v>
      </c>
      <c r="IB71" s="1">
        <f t="shared" si="51"/>
        <v>10290.588033356937</v>
      </c>
      <c r="IC71" s="1">
        <f t="shared" si="51"/>
        <v>10496.399794024075</v>
      </c>
      <c r="ID71" s="1">
        <f t="shared" si="51"/>
        <v>10706.327789904557</v>
      </c>
      <c r="IE71" s="1">
        <f t="shared" si="51"/>
        <v>10920.454345702648</v>
      </c>
      <c r="IF71" s="1">
        <f t="shared" si="51"/>
        <v>11138.863432616701</v>
      </c>
      <c r="IG71" s="1">
        <f t="shared" si="51"/>
        <v>11361.640701269036</v>
      </c>
      <c r="IH71" s="1">
        <f t="shared" si="51"/>
        <v>11588.873515294417</v>
      </c>
      <c r="II71" s="1">
        <f t="shared" si="51"/>
        <v>11820.650985600307</v>
      </c>
      <c r="IJ71" s="1">
        <f t="shared" si="51"/>
        <v>12057.064005312313</v>
      </c>
      <c r="IK71" s="1">
        <f t="shared" si="51"/>
        <v>12298.20528541856</v>
      </c>
      <c r="IL71" s="1">
        <f t="shared" si="51"/>
        <v>12544.169391126932</v>
      </c>
      <c r="IM71" s="1">
        <f t="shared" si="51"/>
        <v>12795.052778949472</v>
      </c>
      <c r="IN71" s="1">
        <f t="shared" si="51"/>
        <v>13050.953834528462</v>
      </c>
      <c r="IO71" s="1">
        <f t="shared" si="51"/>
        <v>13311.97291121903</v>
      </c>
      <c r="IP71" s="1">
        <f t="shared" si="51"/>
        <v>13578.212369443412</v>
      </c>
      <c r="IQ71" s="1">
        <f t="shared" si="51"/>
        <v>13849.776616832281</v>
      </c>
      <c r="IR71" s="1"/>
      <c r="IS71" s="1"/>
      <c r="IT71" s="1"/>
      <c r="IU71" s="1"/>
      <c r="IV71" s="1"/>
    </row>
    <row r="72" spans="1:251" s="8" customFormat="1" ht="15">
      <c r="A72" s="1" t="s">
        <v>5</v>
      </c>
      <c r="B72" s="1">
        <v>2</v>
      </c>
      <c r="C72" s="8">
        <f aca="true" t="shared" si="52" ref="C72:BN72">B72*(1+$B$64)*(B71/B72)^$B$67</f>
        <v>2.249595411625181</v>
      </c>
      <c r="D72" s="8">
        <f t="shared" si="52"/>
        <v>2.5241605980577555</v>
      </c>
      <c r="E72" s="8">
        <f t="shared" si="52"/>
        <v>2.825493021001344</v>
      </c>
      <c r="F72" s="8">
        <f t="shared" si="52"/>
        <v>3.1554555559753044</v>
      </c>
      <c r="G72" s="8">
        <f t="shared" si="52"/>
        <v>3.5159744044588366</v>
      </c>
      <c r="H72" s="8">
        <f t="shared" si="52"/>
        <v>3.909036768652818</v>
      </c>
      <c r="I72" s="8">
        <f t="shared" si="52"/>
        <v>4.336688307904981</v>
      </c>
      <c r="J72" s="8">
        <f t="shared" si="52"/>
        <v>4.80103039742401</v>
      </c>
      <c r="K72" s="8">
        <f t="shared" si="52"/>
        <v>5.304217211218213</v>
      </c>
      <c r="L72" s="8">
        <f t="shared" si="52"/>
        <v>5.848452652230352</v>
      </c>
      <c r="M72" s="8">
        <f t="shared" si="52"/>
        <v>6.435987153402061</v>
      </c>
      <c r="N72" s="8">
        <f t="shared" si="52"/>
        <v>7.06911437389314</v>
      </c>
      <c r="O72" s="8">
        <f t="shared" si="52"/>
        <v>7.750167814910776</v>
      </c>
      <c r="P72" s="8">
        <f t="shared" si="52"/>
        <v>8.481517379582463</v>
      </c>
      <c r="Q72" s="8">
        <f t="shared" si="52"/>
        <v>9.265565901048056</v>
      </c>
      <c r="R72" s="8">
        <f t="shared" si="52"/>
        <v>10.104745662467318</v>
      </c>
      <c r="S72" s="8">
        <f t="shared" si="52"/>
        <v>11.001514931957773</v>
      </c>
      <c r="T72" s="8">
        <f t="shared" si="52"/>
        <v>11.958354534613454</v>
      </c>
      <c r="U72" s="8">
        <f t="shared" si="52"/>
        <v>12.97776448272897</v>
      </c>
      <c r="V72" s="8">
        <f t="shared" si="52"/>
        <v>14.06226068418673</v>
      </c>
      <c r="W72" s="8">
        <f t="shared" si="52"/>
        <v>15.214371747679786</v>
      </c>
      <c r="X72" s="8">
        <f t="shared" si="52"/>
        <v>16.43663590206028</v>
      </c>
      <c r="Y72" s="8">
        <f t="shared" si="52"/>
        <v>17.731598045644926</v>
      </c>
      <c r="Z72" s="8">
        <f t="shared" si="52"/>
        <v>19.101806939795104</v>
      </c>
      <c r="AA72" s="8">
        <f t="shared" si="52"/>
        <v>20.549812559539312</v>
      </c>
      <c r="AB72" s="8">
        <f t="shared" si="52"/>
        <v>22.078163612438413</v>
      </c>
      <c r="AC72" s="8">
        <f t="shared" si="52"/>
        <v>23.689405235326866</v>
      </c>
      <c r="AD72" s="8">
        <f t="shared" si="52"/>
        <v>25.38607687701105</v>
      </c>
      <c r="AE72" s="8">
        <f t="shared" si="52"/>
        <v>27.170710373483843</v>
      </c>
      <c r="AF72" s="8">
        <f t="shared" si="52"/>
        <v>29.04582822073533</v>
      </c>
      <c r="AG72" s="8">
        <f t="shared" si="52"/>
        <v>31.013942048813618</v>
      </c>
      <c r="AH72" s="8">
        <f t="shared" si="52"/>
        <v>33.07755129942784</v>
      </c>
      <c r="AI72" s="8">
        <f t="shared" si="52"/>
        <v>35.239142108094576</v>
      </c>
      <c r="AJ72" s="8">
        <f t="shared" si="52"/>
        <v>37.50118639061641</v>
      </c>
      <c r="AK72" s="8">
        <f t="shared" si="52"/>
        <v>39.86614113255193</v>
      </c>
      <c r="AL72" s="8">
        <f t="shared" si="52"/>
        <v>42.336447879294376</v>
      </c>
      <c r="AM72" s="8">
        <f t="shared" si="52"/>
        <v>44.91453242342336</v>
      </c>
      <c r="AN72" s="8">
        <f t="shared" si="52"/>
        <v>47.60280468513258</v>
      </c>
      <c r="AO72" s="8">
        <f t="shared" si="52"/>
        <v>50.40365878076593</v>
      </c>
      <c r="AP72" s="8">
        <f t="shared" si="52"/>
        <v>53.31947327381479</v>
      </c>
      <c r="AQ72" s="8">
        <f t="shared" si="52"/>
        <v>56.3526116021386</v>
      </c>
      <c r="AR72" s="8">
        <f t="shared" si="52"/>
        <v>59.505422674667216</v>
      </c>
      <c r="AS72" s="8">
        <f t="shared" si="52"/>
        <v>62.78024163042348</v>
      </c>
      <c r="AT72" s="8">
        <f t="shared" si="52"/>
        <v>66.17939075236532</v>
      </c>
      <c r="AU72" s="8">
        <f t="shared" si="52"/>
        <v>69.70518052828383</v>
      </c>
      <c r="AV72" s="8">
        <f t="shared" si="52"/>
        <v>73.35991085080333</v>
      </c>
      <c r="AW72" s="8">
        <f t="shared" si="52"/>
        <v>77.14587234840677</v>
      </c>
      <c r="AX72" s="8">
        <f t="shared" si="52"/>
        <v>81.06534783935022</v>
      </c>
      <c r="AY72" s="8">
        <f t="shared" si="52"/>
        <v>85.12061390032838</v>
      </c>
      <c r="AZ72" s="8">
        <f t="shared" si="52"/>
        <v>89.31394254180536</v>
      </c>
      <c r="BA72" s="8">
        <f t="shared" si="52"/>
        <v>93.64760298202465</v>
      </c>
      <c r="BB72" s="8">
        <f t="shared" si="52"/>
        <v>98.12386351185579</v>
      </c>
      <c r="BC72" s="8">
        <f t="shared" si="52"/>
        <v>102.74499344281764</v>
      </c>
      <c r="BD72" s="8">
        <f t="shared" si="52"/>
        <v>107.51326513083447</v>
      </c>
      <c r="BE72" s="8">
        <f t="shared" si="52"/>
        <v>112.43095606852651</v>
      </c>
      <c r="BF72" s="8">
        <f t="shared" si="52"/>
        <v>117.50035103910847</v>
      </c>
      <c r="BG72" s="8">
        <f t="shared" si="52"/>
        <v>122.723744325261</v>
      </c>
      <c r="BH72" s="8">
        <f t="shared" si="52"/>
        <v>128.10344196665073</v>
      </c>
      <c r="BI72" s="8">
        <f t="shared" si="52"/>
        <v>133.64176406009713</v>
      </c>
      <c r="BJ72" s="8">
        <f t="shared" si="52"/>
        <v>139.3410470967187</v>
      </c>
      <c r="BK72" s="8">
        <f t="shared" si="52"/>
        <v>145.20364633073288</v>
      </c>
      <c r="BL72" s="8">
        <f t="shared" si="52"/>
        <v>151.2319381749281</v>
      </c>
      <c r="BM72" s="8">
        <f t="shared" si="52"/>
        <v>157.4283226181758</v>
      </c>
      <c r="BN72" s="8">
        <f t="shared" si="52"/>
        <v>163.79522566069633</v>
      </c>
      <c r="BO72" s="8">
        <f aca="true" t="shared" si="53" ref="BO72:DZ72">BN72*(1+$B$64)*(BN71/BN72)^$B$67</f>
        <v>170.33510176313715</v>
      </c>
      <c r="BP72" s="8">
        <f t="shared" si="53"/>
        <v>177.05043630586218</v>
      </c>
      <c r="BQ72" s="8">
        <f t="shared" si="53"/>
        <v>183.943748055185</v>
      </c>
      <c r="BR72" s="8">
        <f t="shared" si="53"/>
        <v>191.01759163360495</v>
      </c>
      <c r="BS72" s="8">
        <f t="shared" si="53"/>
        <v>198.27455999142293</v>
      </c>
      <c r="BT72" s="8">
        <f t="shared" si="53"/>
        <v>205.7172868774218</v>
      </c>
      <c r="BU72" s="8">
        <f t="shared" si="53"/>
        <v>213.34844930659256</v>
      </c>
      <c r="BV72" s="8">
        <f t="shared" si="53"/>
        <v>221.17077002317478</v>
      </c>
      <c r="BW72" s="8">
        <f t="shared" si="53"/>
        <v>229.1870199575524</v>
      </c>
      <c r="BX72" s="8">
        <f t="shared" si="53"/>
        <v>237.4000206758076</v>
      </c>
      <c r="BY72" s="8">
        <f t="shared" si="53"/>
        <v>245.81264682098544</v>
      </c>
      <c r="BZ72" s="8">
        <f t="shared" si="53"/>
        <v>254.42782854535665</v>
      </c>
      <c r="CA72" s="8">
        <f t="shared" si="53"/>
        <v>263.24855393319064</v>
      </c>
      <c r="CB72" s="8">
        <f t="shared" si="53"/>
        <v>272.27787141375956</v>
      </c>
      <c r="CC72" s="8">
        <f t="shared" si="53"/>
        <v>281.51889216449405</v>
      </c>
      <c r="CD72" s="8">
        <f t="shared" si="53"/>
        <v>290.9747925043943</v>
      </c>
      <c r="CE72" s="8">
        <f t="shared" si="53"/>
        <v>300.6488162779754</v>
      </c>
      <c r="CF72" s="8">
        <f t="shared" si="53"/>
        <v>310.54427723018415</v>
      </c>
      <c r="CG72" s="8">
        <f t="shared" si="53"/>
        <v>320.6645613728767</v>
      </c>
      <c r="CH72" s="8">
        <f t="shared" si="53"/>
        <v>331.013129343582</v>
      </c>
      <c r="CI72" s="8">
        <f t="shared" si="53"/>
        <v>341.5935187574057</v>
      </c>
      <c r="CJ72" s="8">
        <f t="shared" si="53"/>
        <v>352.409346553043</v>
      </c>
      <c r="CK72" s="8">
        <f t="shared" si="53"/>
        <v>363.46431133397954</v>
      </c>
      <c r="CL72" s="8">
        <f t="shared" si="53"/>
        <v>374.76219570605394</v>
      </c>
      <c r="CM72" s="8">
        <f t="shared" si="53"/>
        <v>386.30686861264576</v>
      </c>
      <c r="CN72" s="8">
        <f t="shared" si="53"/>
        <v>398.1022876688321</v>
      </c>
      <c r="CO72" s="8">
        <f t="shared" si="53"/>
        <v>410.1525014959292</v>
      </c>
      <c r="CP72" s="8">
        <f t="shared" si="53"/>
        <v>422.4616520578983</v>
      </c>
      <c r="CQ72" s="8">
        <f t="shared" si="53"/>
        <v>435.03397700115386</v>
      </c>
      <c r="CR72" s="8">
        <f t="shared" si="53"/>
        <v>447.8738119993636</v>
      </c>
      <c r="CS72" s="8">
        <f t="shared" si="53"/>
        <v>460.9855931048741</v>
      </c>
      <c r="CT72" s="8">
        <f t="shared" si="53"/>
        <v>474.37385910843454</v>
      </c>
      <c r="CU72" s="8">
        <f t="shared" si="53"/>
        <v>488.0432539089275</v>
      </c>
      <c r="CV72" s="8">
        <f t="shared" si="53"/>
        <v>501.9985288948424</v>
      </c>
      <c r="CW72" s="8">
        <f t="shared" si="53"/>
        <v>516.2445453392552</v>
      </c>
      <c r="CX72" s="8">
        <f t="shared" si="53"/>
        <v>530.7862768100954</v>
      </c>
      <c r="CY72" s="8">
        <f t="shared" si="53"/>
        <v>545.6288115975048</v>
      </c>
      <c r="CZ72" s="8">
        <f t="shared" si="53"/>
        <v>560.777355160098</v>
      </c>
      <c r="DA72" s="8">
        <f t="shared" si="53"/>
        <v>576.2372325919569</v>
      </c>
      <c r="DB72" s="8">
        <f t="shared" si="53"/>
        <v>592.0138911121901</v>
      </c>
      <c r="DC72" s="8">
        <f t="shared" si="53"/>
        <v>608.1129025789028</v>
      </c>
      <c r="DD72" s="8">
        <f t="shared" si="53"/>
        <v>624.5399660294211</v>
      </c>
      <c r="DE72" s="8">
        <f t="shared" si="53"/>
        <v>641.3009102486233</v>
      </c>
      <c r="DF72" s="8">
        <f t="shared" si="53"/>
        <v>658.401696367228</v>
      </c>
      <c r="DG72" s="8">
        <f t="shared" si="53"/>
        <v>675.8484204918914</v>
      </c>
      <c r="DH72" s="8">
        <f t="shared" si="53"/>
        <v>693.647316368964</v>
      </c>
      <c r="DI72" s="8">
        <f t="shared" si="53"/>
        <v>711.8047580837591</v>
      </c>
      <c r="DJ72" s="8">
        <f t="shared" si="53"/>
        <v>730.3272627971785</v>
      </c>
      <c r="DK72" s="8">
        <f t="shared" si="53"/>
        <v>749.2214935215417</v>
      </c>
      <c r="DL72" s="8">
        <f t="shared" si="53"/>
        <v>768.4942619374626</v>
      </c>
      <c r="DM72" s="8">
        <f t="shared" si="53"/>
        <v>788.1525312536132</v>
      </c>
      <c r="DN72" s="8">
        <f t="shared" si="53"/>
        <v>808.2034191112128</v>
      </c>
      <c r="DO72" s="8">
        <f t="shared" si="53"/>
        <v>828.6542005350778</v>
      </c>
      <c r="DP72" s="8">
        <f t="shared" si="53"/>
        <v>849.5123109330668</v>
      </c>
      <c r="DQ72" s="8">
        <f t="shared" si="53"/>
        <v>870.7853491457512</v>
      </c>
      <c r="DR72" s="8">
        <f t="shared" si="53"/>
        <v>892.4810805481442</v>
      </c>
      <c r="DS72" s="8">
        <f t="shared" si="53"/>
        <v>914.6074402053177</v>
      </c>
      <c r="DT72" s="8">
        <f t="shared" si="53"/>
        <v>937.1725360837386</v>
      </c>
      <c r="DU72" s="8">
        <f t="shared" si="53"/>
        <v>960.1846523201552</v>
      </c>
      <c r="DV72" s="8">
        <f t="shared" si="53"/>
        <v>983.6522525498697</v>
      </c>
      <c r="DW72" s="8">
        <f t="shared" si="53"/>
        <v>1007.5839832962301</v>
      </c>
      <c r="DX72" s="8">
        <f t="shared" si="53"/>
        <v>1031.988677423187</v>
      </c>
      <c r="DY72" s="8">
        <f t="shared" si="53"/>
        <v>1056.8753576527542</v>
      </c>
      <c r="DZ72" s="8">
        <f t="shared" si="53"/>
        <v>1082.2532401492294</v>
      </c>
      <c r="EA72" s="8">
        <f aca="true" t="shared" si="54" ref="EA72:GL72">DZ72*(1+$B$64)*(DZ71/DZ72)^$B$67</f>
        <v>1108.1317381720307</v>
      </c>
      <c r="EB72" s="8">
        <f t="shared" si="54"/>
        <v>1134.5204657990141</v>
      </c>
      <c r="EC72" s="8">
        <f t="shared" si="54"/>
        <v>1161.4292417221495</v>
      </c>
      <c r="ED72" s="8">
        <f t="shared" si="54"/>
        <v>1188.8680931174379</v>
      </c>
      <c r="EE72" s="8">
        <f t="shared" si="54"/>
        <v>1216.8472595909693</v>
      </c>
      <c r="EF72" s="8">
        <f t="shared" si="54"/>
        <v>1245.37719720303</v>
      </c>
      <c r="EG72" s="8">
        <f t="shared" si="54"/>
        <v>1274.468582572182</v>
      </c>
      <c r="EH72" s="8">
        <f t="shared" si="54"/>
        <v>1304.1323170612573</v>
      </c>
      <c r="EI72" s="8">
        <f t="shared" si="54"/>
        <v>1334.3795310472178</v>
      </c>
      <c r="EJ72" s="8">
        <f t="shared" si="54"/>
        <v>1365.2215882768573</v>
      </c>
      <c r="EK72" s="8">
        <f t="shared" si="54"/>
        <v>1396.670090310338</v>
      </c>
      <c r="EL72" s="8">
        <f t="shared" si="54"/>
        <v>1428.736881054572</v>
      </c>
      <c r="EM72" s="8">
        <f t="shared" si="54"/>
        <v>1461.4340513884847</v>
      </c>
      <c r="EN72" s="8">
        <f t="shared" si="54"/>
        <v>1494.7739438822152</v>
      </c>
      <c r="EO72" s="8">
        <f t="shared" si="54"/>
        <v>1528.7691576123375</v>
      </c>
      <c r="EP72" s="8">
        <f t="shared" si="54"/>
        <v>1563.432553075206</v>
      </c>
      <c r="EQ72" s="8">
        <f t="shared" si="54"/>
        <v>1598.7772572005624</v>
      </c>
      <c r="ER72" s="8">
        <f t="shared" si="54"/>
        <v>1634.8166684675637</v>
      </c>
      <c r="ES72" s="8">
        <f t="shared" si="54"/>
        <v>1671.5644621254241</v>
      </c>
      <c r="ET72" s="8">
        <f t="shared" si="54"/>
        <v>1709.034595520891</v>
      </c>
      <c r="EU72" s="8">
        <f t="shared" si="54"/>
        <v>1747.241313534809</v>
      </c>
      <c r="EV72" s="8">
        <f t="shared" si="54"/>
        <v>1786.1991541300624</v>
      </c>
      <c r="EW72" s="8">
        <f t="shared" si="54"/>
        <v>1825.9229540132133</v>
      </c>
      <c r="EX72" s="8">
        <f t="shared" si="54"/>
        <v>1866.4278544121971</v>
      </c>
      <c r="EY72" s="8">
        <f t="shared" si="54"/>
        <v>1907.7293069724672</v>
      </c>
      <c r="EZ72" s="8">
        <f t="shared" si="54"/>
        <v>1949.8430797740266</v>
      </c>
      <c r="FA72" s="8">
        <f t="shared" si="54"/>
        <v>1992.7852634718158</v>
      </c>
      <c r="FB72" s="8">
        <f t="shared" si="54"/>
        <v>2036.5722775619745</v>
      </c>
      <c r="FC72" s="8">
        <f t="shared" si="54"/>
        <v>2081.2208767765324</v>
      </c>
      <c r="FD72" s="8">
        <f t="shared" si="54"/>
        <v>2126.7481576091336</v>
      </c>
      <c r="FE72" s="8">
        <f t="shared" si="54"/>
        <v>2173.171564974437</v>
      </c>
      <c r="FF72" s="8">
        <f t="shared" si="54"/>
        <v>2220.5088990038903</v>
      </c>
      <c r="FG72" s="8">
        <f t="shared" si="54"/>
        <v>2268.7783219806115</v>
      </c>
      <c r="FH72" s="8">
        <f t="shared" si="54"/>
        <v>2317.998365416178</v>
      </c>
      <c r="FI72" s="8">
        <f t="shared" si="54"/>
        <v>2368.1879372721555</v>
      </c>
      <c r="FJ72" s="8">
        <f t="shared" si="54"/>
        <v>2419.366329329264</v>
      </c>
      <c r="FK72" s="8">
        <f t="shared" si="54"/>
        <v>2471.5532247071255</v>
      </c>
      <c r="FL72" s="8">
        <f t="shared" si="54"/>
        <v>2524.7687055375955</v>
      </c>
      <c r="FM72" s="8">
        <f t="shared" si="54"/>
        <v>2579.0332607947357</v>
      </c>
      <c r="FN72" s="8">
        <f t="shared" si="54"/>
        <v>2634.3677942845434</v>
      </c>
      <c r="FO72" s="8">
        <f t="shared" si="54"/>
        <v>2690.7936327976063</v>
      </c>
      <c r="FP72" s="8">
        <f t="shared" si="54"/>
        <v>2748.332534427929</v>
      </c>
      <c r="FQ72" s="8">
        <f t="shared" si="54"/>
        <v>2807.0066970612133</v>
      </c>
      <c r="FR72" s="8">
        <f t="shared" si="54"/>
        <v>2866.8387670359625</v>
      </c>
      <c r="FS72" s="8">
        <f t="shared" si="54"/>
        <v>2927.851847980833</v>
      </c>
      <c r="FT72" s="8">
        <f t="shared" si="54"/>
        <v>2990.06950983172</v>
      </c>
      <c r="FU72" s="8">
        <f t="shared" si="54"/>
        <v>3053.5157980321405</v>
      </c>
      <c r="FV72" s="8">
        <f t="shared" si="54"/>
        <v>3118.2152429205416</v>
      </c>
      <c r="FW72" s="8">
        <f t="shared" si="54"/>
        <v>3184.192869308235</v>
      </c>
      <c r="FX72" s="8">
        <f t="shared" si="54"/>
        <v>3251.4742062517284</v>
      </c>
      <c r="FY72" s="8">
        <f t="shared" si="54"/>
        <v>3320.0852970233022</v>
      </c>
      <c r="FZ72" s="8">
        <f t="shared" si="54"/>
        <v>3390.0527092837524</v>
      </c>
      <c r="GA72" s="8">
        <f t="shared" si="54"/>
        <v>3461.4035454613027</v>
      </c>
      <c r="GB72" s="8">
        <f t="shared" si="54"/>
        <v>3534.1654533407645</v>
      </c>
      <c r="GC72" s="8">
        <f t="shared" si="54"/>
        <v>3608.3666368671056</v>
      </c>
      <c r="GD72" s="8">
        <f t="shared" si="54"/>
        <v>3684.0358671676686</v>
      </c>
      <c r="GE72" s="8">
        <f t="shared" si="54"/>
        <v>3761.2024937973692</v>
      </c>
      <c r="GF72" s="8">
        <f t="shared" si="54"/>
        <v>3839.8964562112906</v>
      </c>
      <c r="GG72" s="8">
        <f t="shared" si="54"/>
        <v>3920.1482954691714</v>
      </c>
      <c r="GH72" s="8">
        <f t="shared" si="54"/>
        <v>4001.989166176381</v>
      </c>
      <c r="GI72" s="8">
        <f t="shared" si="54"/>
        <v>4085.4508486660657</v>
      </c>
      <c r="GJ72" s="8">
        <f t="shared" si="54"/>
        <v>4170.565761427246</v>
      </c>
      <c r="GK72" s="8">
        <f t="shared" si="54"/>
        <v>4257.3669737837345</v>
      </c>
      <c r="GL72" s="8">
        <f t="shared" si="54"/>
        <v>4345.888218828845</v>
      </c>
      <c r="GM72" s="8">
        <f aca="true" t="shared" si="55" ref="GM72:IQ72">GL72*(1+$B$64)*(GL71/GL72)^$B$67</f>
        <v>4436.163906620968</v>
      </c>
      <c r="GN72" s="8">
        <f t="shared" si="55"/>
        <v>4528.229137645178</v>
      </c>
      <c r="GO72" s="8">
        <f t="shared" si="55"/>
        <v>4622.119716546151</v>
      </c>
      <c r="GP72" s="8">
        <f t="shared" si="55"/>
        <v>4717.8721661377795</v>
      </c>
      <c r="GQ72" s="8">
        <f t="shared" si="55"/>
        <v>4815.523741694962</v>
      </c>
      <c r="GR72" s="8">
        <f t="shared" si="55"/>
        <v>4915.112445533177</v>
      </c>
      <c r="GS72" s="8">
        <f t="shared" si="55"/>
        <v>5016.677041881557</v>
      </c>
      <c r="GT72" s="8">
        <f t="shared" si="55"/>
        <v>5120.257072055269</v>
      </c>
      <c r="GU72" s="8">
        <f t="shared" si="55"/>
        <v>5225.8928699331755</v>
      </c>
      <c r="GV72" s="8">
        <f t="shared" si="55"/>
        <v>5333.625577746813</v>
      </c>
      <c r="GW72" s="8">
        <f t="shared" si="55"/>
        <v>5443.497162186893</v>
      </c>
      <c r="GX72" s="8">
        <f t="shared" si="55"/>
        <v>5555.550430833613</v>
      </c>
      <c r="GY72" s="8">
        <f t="shared" si="55"/>
        <v>5669.829048917242</v>
      </c>
      <c r="GZ72" s="8">
        <f t="shared" si="55"/>
        <v>5786.377556415519</v>
      </c>
      <c r="HA72" s="8">
        <f t="shared" si="55"/>
        <v>5905.241385494587</v>
      </c>
      <c r="HB72" s="8">
        <f t="shared" si="55"/>
        <v>6026.466878300264</v>
      </c>
      <c r="HC72" s="8">
        <f t="shared" si="55"/>
        <v>6150.10130510666</v>
      </c>
      <c r="HD72" s="8">
        <f t="shared" si="55"/>
        <v>6276.19288282921</v>
      </c>
      <c r="HE72" s="8">
        <f t="shared" si="55"/>
        <v>6404.790793909402</v>
      </c>
      <c r="HF72" s="8">
        <f t="shared" si="55"/>
        <v>6535.94520557859</v>
      </c>
      <c r="HG72" s="8">
        <f t="shared" si="55"/>
        <v>6669.707289508434</v>
      </c>
      <c r="HH72" s="8">
        <f t="shared" si="55"/>
        <v>6806.129241855677</v>
      </c>
      <c r="HI72" s="8">
        <f t="shared" si="55"/>
        <v>6945.264303709091</v>
      </c>
      <c r="HJ72" s="8">
        <f t="shared" si="55"/>
        <v>7087.166781946635</v>
      </c>
      <c r="HK72" s="8">
        <f t="shared" si="55"/>
        <v>7231.892070510956</v>
      </c>
      <c r="HL72" s="8">
        <f t="shared" si="55"/>
        <v>7379.496672111611</v>
      </c>
      <c r="HM72" s="8">
        <f t="shared" si="55"/>
        <v>7530.038220362477</v>
      </c>
      <c r="HN72" s="8">
        <f t="shared" si="55"/>
        <v>7683.575502363047</v>
      </c>
      <c r="HO72" s="8">
        <f t="shared" si="55"/>
        <v>7840.168481732447</v>
      </c>
      <c r="HP72" s="8">
        <f t="shared" si="55"/>
        <v>7999.878322105203</v>
      </c>
      <c r="HQ72" s="8">
        <f t="shared" si="55"/>
        <v>8162.767411097968</v>
      </c>
      <c r="HR72" s="8">
        <f t="shared" si="55"/>
        <v>8328.89938475659</v>
      </c>
      <c r="HS72" s="8">
        <f t="shared" si="55"/>
        <v>8498.339152493125</v>
      </c>
      <c r="HT72" s="8">
        <f t="shared" si="55"/>
        <v>8671.152922522519</v>
      </c>
      <c r="HU72" s="8">
        <f t="shared" si="55"/>
        <v>8847.408227808997</v>
      </c>
      <c r="HV72" s="8">
        <f t="shared" si="55"/>
        <v>9027.173952532255</v>
      </c>
      <c r="HW72" s="8">
        <f t="shared" si="55"/>
        <v>9210.520359083874</v>
      </c>
      <c r="HX72" s="8">
        <f t="shared" si="55"/>
        <v>9397.519115604522</v>
      </c>
      <c r="HY72" s="8">
        <f t="shared" si="55"/>
        <v>9588.243324072742</v>
      </c>
      <c r="HZ72" s="8">
        <f t="shared" si="55"/>
        <v>9782.767548956317</v>
      </c>
      <c r="IA72" s="8">
        <f t="shared" si="55"/>
        <v>9981.16784643745</v>
      </c>
      <c r="IB72" s="8">
        <f t="shared" si="55"/>
        <v>10183.521794223238</v>
      </c>
      <c r="IC72" s="8">
        <f t="shared" si="55"/>
        <v>10389.908521953077</v>
      </c>
      <c r="ID72" s="8">
        <f t="shared" si="55"/>
        <v>10600.408742214957</v>
      </c>
      <c r="IE72" s="8">
        <f t="shared" si="55"/>
        <v>10815.104782182787</v>
      </c>
      <c r="IF72" s="8">
        <f t="shared" si="55"/>
        <v>11034.080615887153</v>
      </c>
      <c r="IG72" s="8">
        <f t="shared" si="55"/>
        <v>11257.421897132148</v>
      </c>
      <c r="IH72" s="8">
        <f t="shared" si="55"/>
        <v>11485.215993071199</v>
      </c>
      <c r="II72" s="8">
        <f t="shared" si="55"/>
        <v>11717.552018455033</v>
      </c>
      <c r="IJ72" s="8">
        <f t="shared" si="55"/>
        <v>11954.520870565226</v>
      </c>
      <c r="IK72" s="8">
        <f t="shared" si="55"/>
        <v>12196.215264846993</v>
      </c>
      <c r="IL72" s="8">
        <f t="shared" si="55"/>
        <v>12442.729771255239</v>
      </c>
      <c r="IM72" s="8">
        <f t="shared" si="55"/>
        <v>12694.160851328075</v>
      </c>
      <c r="IN72" s="8">
        <f t="shared" si="55"/>
        <v>12950.606896002348</v>
      </c>
      <c r="IO72" s="8">
        <f t="shared" si="55"/>
        <v>13212.16826418602</v>
      </c>
      <c r="IP72" s="8">
        <f t="shared" si="55"/>
        <v>13478.947322102507</v>
      </c>
      <c r="IQ72" s="8">
        <f t="shared" si="55"/>
        <v>13751.048483422397</v>
      </c>
    </row>
    <row r="74" spans="1:256" ht="15">
      <c r="A74" s="1" t="s">
        <v>6</v>
      </c>
      <c r="B74" s="1"/>
      <c r="C74" s="30">
        <f aca="true" t="shared" si="56" ref="C74:BN74">(C72-B72)/B72*100</f>
        <v>12.479770581259043</v>
      </c>
      <c r="D74" s="30">
        <f t="shared" si="56"/>
        <v>12.205091858460888</v>
      </c>
      <c r="E74" s="30">
        <f t="shared" si="56"/>
        <v>11.937925945577799</v>
      </c>
      <c r="F74" s="30">
        <f t="shared" si="56"/>
        <v>11.67805167174056</v>
      </c>
      <c r="G74" s="30">
        <f t="shared" si="56"/>
        <v>11.425255152170926</v>
      </c>
      <c r="H74" s="30">
        <f t="shared" si="56"/>
        <v>11.179329510917748</v>
      </c>
      <c r="I74" s="30">
        <f t="shared" si="56"/>
        <v>10.940074615863644</v>
      </c>
      <c r="J74" s="30">
        <f t="shared" si="56"/>
        <v>10.70729682538215</v>
      </c>
      <c r="K74" s="30">
        <f t="shared" si="56"/>
        <v>10.480808746059754</v>
      </c>
      <c r="L74" s="30">
        <f t="shared" si="56"/>
        <v>10.260429000929722</v>
      </c>
      <c r="M74" s="30">
        <f t="shared" si="56"/>
        <v>10.045982007696473</v>
      </c>
      <c r="N74" s="30">
        <f t="shared" si="56"/>
        <v>9.837297766456988</v>
      </c>
      <c r="O74" s="30">
        <f t="shared" si="56"/>
        <v>9.634211656453404</v>
      </c>
      <c r="P74" s="30">
        <f t="shared" si="56"/>
        <v>9.436564241417097</v>
      </c>
      <c r="Q74" s="30">
        <f t="shared" si="56"/>
        <v>9.244201083087217</v>
      </c>
      <c r="R74" s="30">
        <f t="shared" si="56"/>
        <v>9.05697256251061</v>
      </c>
      <c r="S74" s="30">
        <f t="shared" si="56"/>
        <v>8.874733708750151</v>
      </c>
      <c r="T74" s="30">
        <f t="shared" si="56"/>
        <v>8.697344034649293</v>
      </c>
      <c r="U74" s="30">
        <f t="shared" si="56"/>
        <v>8.524667379319073</v>
      </c>
      <c r="V74" s="30">
        <f t="shared" si="56"/>
        <v>8.35657175703124</v>
      </c>
      <c r="W74" s="30">
        <f t="shared" si="56"/>
        <v>8.192929212218528</v>
      </c>
      <c r="X74" s="30">
        <f t="shared" si="56"/>
        <v>8.033615680298412</v>
      </c>
      <c r="Y74" s="30">
        <f t="shared" si="56"/>
        <v>7.878510854050889</v>
      </c>
      <c r="Z74" s="30">
        <f t="shared" si="56"/>
        <v>7.727498055296353</v>
      </c>
      <c r="AA74" s="30">
        <f t="shared" si="56"/>
        <v>7.580464111631002</v>
      </c>
      <c r="AB74" s="30">
        <f t="shared" si="56"/>
        <v>7.437299237990537</v>
      </c>
      <c r="AC74" s="30">
        <f t="shared" si="56"/>
        <v>7.297896922825188</v>
      </c>
      <c r="AD74" s="30">
        <f t="shared" si="56"/>
        <v>7.162153818678482</v>
      </c>
      <c r="AE74" s="30">
        <f t="shared" si="56"/>
        <v>7.029969636974152</v>
      </c>
      <c r="AF74" s="30">
        <f t="shared" si="56"/>
        <v>6.9012470468252225</v>
      </c>
      <c r="AG74" s="30">
        <f t="shared" si="56"/>
        <v>6.775891577687167</v>
      </c>
      <c r="AH74" s="30">
        <f t="shared" si="56"/>
        <v>6.653811525688202</v>
      </c>
      <c r="AI74" s="30">
        <f t="shared" si="56"/>
        <v>6.53491786347597</v>
      </c>
      <c r="AJ74" s="30">
        <f t="shared" si="56"/>
        <v>6.419124153428905</v>
      </c>
      <c r="AK74" s="30">
        <f t="shared" si="56"/>
        <v>6.306346464087552</v>
      </c>
      <c r="AL74" s="30">
        <f t="shared" si="56"/>
        <v>6.196503289668443</v>
      </c>
      <c r="AM74" s="30">
        <f t="shared" si="56"/>
        <v>6.08951547252942</v>
      </c>
      <c r="AN74" s="30">
        <f t="shared" si="56"/>
        <v>5.985306128462028</v>
      </c>
      <c r="AO74" s="30">
        <f t="shared" si="56"/>
        <v>5.883800574692014</v>
      </c>
      <c r="AP74" s="30">
        <f t="shared" si="56"/>
        <v>5.784926260475241</v>
      </c>
      <c r="AQ74" s="30">
        <f t="shared" si="56"/>
        <v>5.688612700180936</v>
      </c>
      <c r="AR74" s="30">
        <f t="shared" si="56"/>
        <v>5.594791408760483</v>
      </c>
      <c r="AS74" s="30">
        <f t="shared" si="56"/>
        <v>5.503395839502927</v>
      </c>
      <c r="AT74" s="30">
        <f t="shared" si="56"/>
        <v>5.414361323984777</v>
      </c>
      <c r="AU74" s="30">
        <f t="shared" si="56"/>
        <v>5.327625014124954</v>
      </c>
      <c r="AV74" s="30">
        <f t="shared" si="56"/>
        <v>5.243125826259845</v>
      </c>
      <c r="AW74" s="30">
        <f t="shared" si="56"/>
        <v>5.160804387157976</v>
      </c>
      <c r="AX74" s="30">
        <f t="shared" si="56"/>
        <v>5.080602981896802</v>
      </c>
      <c r="AY74" s="30">
        <f t="shared" si="56"/>
        <v>5.002465503527604</v>
      </c>
      <c r="AZ74" s="30">
        <f t="shared" si="56"/>
        <v>4.926337404458973</v>
      </c>
      <c r="BA74" s="30">
        <f t="shared" si="56"/>
        <v>4.852165649490644</v>
      </c>
      <c r="BB74" s="30">
        <f t="shared" si="56"/>
        <v>4.779898670434032</v>
      </c>
      <c r="BC74" s="30">
        <f t="shared" si="56"/>
        <v>4.709486322257899</v>
      </c>
      <c r="BD74" s="30">
        <f t="shared" si="56"/>
        <v>4.640879840700548</v>
      </c>
      <c r="BE74" s="30">
        <f t="shared" si="56"/>
        <v>4.574031801292271</v>
      </c>
      <c r="BF74" s="30">
        <f t="shared" si="56"/>
        <v>4.508896079734628</v>
      </c>
      <c r="BG74" s="30">
        <f t="shared" si="56"/>
        <v>4.445427813584992</v>
      </c>
      <c r="BH74" s="30">
        <f t="shared" si="56"/>
        <v>4.3835833651975715</v>
      </c>
      <c r="BI74" s="30">
        <f t="shared" si="56"/>
        <v>4.323320285873499</v>
      </c>
      <c r="BJ74" s="30">
        <f t="shared" si="56"/>
        <v>4.264597281175277</v>
      </c>
      <c r="BK74" s="30">
        <f t="shared" si="56"/>
        <v>4.20737417736272</v>
      </c>
      <c r="BL74" s="30">
        <f t="shared" si="56"/>
        <v>4.151611888908407</v>
      </c>
      <c r="BM74" s="30">
        <f t="shared" si="56"/>
        <v>4.09727238705386</v>
      </c>
      <c r="BN74" s="30">
        <f t="shared" si="56"/>
        <v>4.044318669368485</v>
      </c>
      <c r="BO74" s="30">
        <f aca="true" t="shared" si="57" ref="BO74:DZ74">(BO72-BN72)/BN72*100</f>
        <v>3.9927147302743986</v>
      </c>
      <c r="BP74" s="30">
        <f t="shared" si="57"/>
        <v>3.942425532503085</v>
      </c>
      <c r="BQ74" s="30">
        <f t="shared" si="57"/>
        <v>3.8934169794500497</v>
      </c>
      <c r="BR74" s="30">
        <f t="shared" si="57"/>
        <v>3.8456558883956817</v>
      </c>
      <c r="BS74" s="30">
        <f t="shared" si="57"/>
        <v>3.799109964561658</v>
      </c>
      <c r="BT74" s="30">
        <f t="shared" si="57"/>
        <v>3.7537477759732902</v>
      </c>
      <c r="BU74" s="30">
        <f t="shared" si="57"/>
        <v>3.709538729099535</v>
      </c>
      <c r="BV74" s="30">
        <f t="shared" si="57"/>
        <v>3.6664530452439115</v>
      </c>
      <c r="BW74" s="30">
        <f t="shared" si="57"/>
        <v>3.6244617376598414</v>
      </c>
      <c r="BX74" s="30">
        <f t="shared" si="57"/>
        <v>3.583536589365463</v>
      </c>
      <c r="BY74" s="30">
        <f t="shared" si="57"/>
        <v>3.5436501316341786</v>
      </c>
      <c r="BZ74" s="30">
        <f t="shared" si="57"/>
        <v>3.5047756231375966</v>
      </c>
      <c r="CA74" s="30">
        <f t="shared" si="57"/>
        <v>3.466887029718734</v>
      </c>
      <c r="CB74" s="30">
        <f t="shared" si="57"/>
        <v>3.4299590047740414</v>
      </c>
      <c r="CC74" s="30">
        <f t="shared" si="57"/>
        <v>3.3939668702241432</v>
      </c>
      <c r="CD74" s="30">
        <f t="shared" si="57"/>
        <v>3.358886598052929</v>
      </c>
      <c r="CE74" s="30">
        <f t="shared" si="57"/>
        <v>3.3246947923968366</v>
      </c>
      <c r="CF74" s="30">
        <f t="shared" si="57"/>
        <v>3.291368672165182</v>
      </c>
      <c r="CG74" s="30">
        <f t="shared" si="57"/>
        <v>3.2588860541748406</v>
      </c>
      <c r="CH74" s="30">
        <f t="shared" si="57"/>
        <v>3.2272253367816894</v>
      </c>
      <c r="CI74" s="30">
        <f t="shared" si="57"/>
        <v>3.1963654839931013</v>
      </c>
      <c r="CJ74" s="30">
        <f t="shared" si="57"/>
        <v>3.166286010045325</v>
      </c>
      <c r="CK74" s="30">
        <f t="shared" si="57"/>
        <v>3.1369669644311178</v>
      </c>
      <c r="CL74" s="30">
        <f t="shared" si="57"/>
        <v>3.10838891736279</v>
      </c>
      <c r="CM74" s="30">
        <f t="shared" si="57"/>
        <v>3.080532945656802</v>
      </c>
      <c r="CN74" s="30">
        <f t="shared" si="57"/>
        <v>3.0533806190264112</v>
      </c>
      <c r="CO74" s="30">
        <f t="shared" si="57"/>
        <v>3.026913986769463</v>
      </c>
      <c r="CP74" s="30">
        <f t="shared" si="57"/>
        <v>3.001115564838573</v>
      </c>
      <c r="CQ74" s="30">
        <f t="shared" si="57"/>
        <v>2.9759683232816942</v>
      </c>
      <c r="CR74" s="30">
        <f t="shared" si="57"/>
        <v>2.951455674041688</v>
      </c>
      <c r="CS74" s="30">
        <f t="shared" si="57"/>
        <v>2.9275614591033774</v>
      </c>
      <c r="CT74" s="30">
        <f t="shared" si="57"/>
        <v>2.904269938977161</v>
      </c>
      <c r="CU74" s="30">
        <f t="shared" si="57"/>
        <v>2.881565781509127</v>
      </c>
      <c r="CV74" s="30">
        <f t="shared" si="57"/>
        <v>2.8594340510070997</v>
      </c>
      <c r="CW74" s="30">
        <f t="shared" si="57"/>
        <v>2.837860197673405</v>
      </c>
      <c r="CX74" s="30">
        <f t="shared" si="57"/>
        <v>2.816830047334246</v>
      </c>
      <c r="CY74" s="30">
        <f t="shared" si="57"/>
        <v>2.796329791457612</v>
      </c>
      <c r="CZ74" s="30">
        <f t="shared" si="57"/>
        <v>2.7763459774495676</v>
      </c>
      <c r="DA74" s="30">
        <f t="shared" si="57"/>
        <v>2.7568654992220956</v>
      </c>
      <c r="DB74" s="30">
        <f t="shared" si="57"/>
        <v>2.7378755880227814</v>
      </c>
      <c r="DC74" s="30">
        <f t="shared" si="57"/>
        <v>2.719363803519574</v>
      </c>
      <c r="DD74" s="30">
        <f t="shared" si="57"/>
        <v>2.7013180251321627</v>
      </c>
      <c r="DE74" s="30">
        <f t="shared" si="57"/>
        <v>2.6837264436032298</v>
      </c>
      <c r="DF74" s="30">
        <f t="shared" si="57"/>
        <v>2.6665775528020155</v>
      </c>
      <c r="DG74" s="30">
        <f t="shared" si="57"/>
        <v>2.649860141753385</v>
      </c>
      <c r="DH74" s="30">
        <f t="shared" si="57"/>
        <v>2.633563286885886</v>
      </c>
      <c r="DI74" s="30">
        <f t="shared" si="57"/>
        <v>2.617676344492171</v>
      </c>
      <c r="DJ74" s="30">
        <f t="shared" si="57"/>
        <v>2.6021889433956003</v>
      </c>
      <c r="DK74" s="30">
        <f t="shared" si="57"/>
        <v>2.5870909778169353</v>
      </c>
      <c r="DL74" s="30">
        <f t="shared" si="57"/>
        <v>2.57237260043539</v>
      </c>
      <c r="DM74" s="30">
        <f t="shared" si="57"/>
        <v>2.5580242156382336</v>
      </c>
      <c r="DN74" s="30">
        <f t="shared" si="57"/>
        <v>2.544036472953684</v>
      </c>
      <c r="DO74" s="30">
        <f t="shared" si="57"/>
        <v>2.530400260661466</v>
      </c>
      <c r="DP74" s="30">
        <f t="shared" si="57"/>
        <v>2.517106699576313</v>
      </c>
      <c r="DQ74" s="30">
        <f t="shared" si="57"/>
        <v>2.5041471369989905</v>
      </c>
      <c r="DR74" s="30">
        <f t="shared" si="57"/>
        <v>2.491513140830483</v>
      </c>
      <c r="DS74" s="30">
        <f t="shared" si="57"/>
        <v>2.4791964938443285</v>
      </c>
      <c r="DT74" s="30">
        <f t="shared" si="57"/>
        <v>2.467189188112799</v>
      </c>
      <c r="DU74" s="30">
        <f t="shared" si="57"/>
        <v>2.4554834195824613</v>
      </c>
      <c r="DV74" s="30">
        <f t="shared" si="57"/>
        <v>2.444071582794849</v>
      </c>
      <c r="DW74" s="30">
        <f t="shared" si="57"/>
        <v>2.432946265748237</v>
      </c>
      <c r="DX74" s="30">
        <f t="shared" si="57"/>
        <v>2.4221002448965976</v>
      </c>
      <c r="DY74" s="30">
        <f t="shared" si="57"/>
        <v>2.4115264802815224</v>
      </c>
      <c r="DZ74" s="30">
        <f t="shared" si="57"/>
        <v>2.4012181107938484</v>
      </c>
      <c r="EA74" s="30">
        <f aca="true" t="shared" si="58" ref="EA74:GL74">(EA72-DZ72)/DZ72*100</f>
        <v>2.3911684495611185</v>
      </c>
      <c r="EB74" s="30">
        <f t="shared" si="58"/>
        <v>2.3813709794571998</v>
      </c>
      <c r="EC74" s="30">
        <f t="shared" si="58"/>
        <v>2.3718193487311168</v>
      </c>
      <c r="ED74" s="30">
        <f t="shared" si="58"/>
        <v>2.3625073667511964</v>
      </c>
      <c r="EE74" s="30">
        <f t="shared" si="58"/>
        <v>2.3534289998619413</v>
      </c>
      <c r="EF74" s="30">
        <f t="shared" si="58"/>
        <v>2.344578367349955</v>
      </c>
      <c r="EG74" s="30">
        <f t="shared" si="58"/>
        <v>2.335949737516299</v>
      </c>
      <c r="EH74" s="30">
        <f t="shared" si="58"/>
        <v>2.3275375238522393</v>
      </c>
      <c r="EI74" s="30">
        <f t="shared" si="58"/>
        <v>2.3193362813153726</v>
      </c>
      <c r="EJ74" s="30">
        <f t="shared" si="58"/>
        <v>2.3113407027035815</v>
      </c>
      <c r="EK74" s="30">
        <f t="shared" si="58"/>
        <v>2.3035456151242166</v>
      </c>
      <c r="EL74" s="30">
        <f t="shared" si="58"/>
        <v>2.295945976555474</v>
      </c>
      <c r="EM74" s="30">
        <f t="shared" si="58"/>
        <v>2.2885368724980655</v>
      </c>
      <c r="EN74" s="30">
        <f t="shared" si="58"/>
        <v>2.2813135127140933</v>
      </c>
      <c r="EO74" s="30">
        <f t="shared" si="58"/>
        <v>2.2742712280513904</v>
      </c>
      <c r="EP74" s="30">
        <f t="shared" si="58"/>
        <v>2.2674054673503803</v>
      </c>
      <c r="EQ74" s="30">
        <f t="shared" si="58"/>
        <v>2.2607117944317383</v>
      </c>
      <c r="ER74" s="30">
        <f t="shared" si="58"/>
        <v>2.254185885162375</v>
      </c>
      <c r="ES74" s="30">
        <f t="shared" si="58"/>
        <v>2.2478235245978344</v>
      </c>
      <c r="ET74" s="30">
        <f t="shared" si="58"/>
        <v>2.2416206041987037</v>
      </c>
      <c r="EU74" s="30">
        <f t="shared" si="58"/>
        <v>2.235573119119525</v>
      </c>
      <c r="EV74" s="30">
        <f t="shared" si="58"/>
        <v>2.2296771655678502</v>
      </c>
      <c r="EW74" s="30">
        <f t="shared" si="58"/>
        <v>2.2239289382318415</v>
      </c>
      <c r="EX74" s="30">
        <f t="shared" si="58"/>
        <v>2.2183247277743985</v>
      </c>
      <c r="EY74" s="30">
        <f t="shared" si="58"/>
        <v>2.21286091839201</v>
      </c>
      <c r="EZ74" s="30">
        <f t="shared" si="58"/>
        <v>2.2075339854370246</v>
      </c>
      <c r="FA74" s="30">
        <f t="shared" si="58"/>
        <v>2.202340493100908</v>
      </c>
      <c r="FB74" s="30">
        <f t="shared" si="58"/>
        <v>2.197277092157599</v>
      </c>
      <c r="FC74" s="30">
        <f t="shared" si="58"/>
        <v>2.1923405177648636</v>
      </c>
      <c r="FD74" s="30">
        <f t="shared" si="58"/>
        <v>2.1875275873224713</v>
      </c>
      <c r="FE74" s="30">
        <f t="shared" si="58"/>
        <v>2.182835198385313</v>
      </c>
      <c r="FF74" s="30">
        <f t="shared" si="58"/>
        <v>2.1782603266305016</v>
      </c>
      <c r="FG74" s="30">
        <f t="shared" si="58"/>
        <v>2.1738000238762676</v>
      </c>
      <c r="FH74" s="30">
        <f t="shared" si="58"/>
        <v>2.1694514161523704</v>
      </c>
      <c r="FI74" s="30">
        <f t="shared" si="58"/>
        <v>2.165211701819579</v>
      </c>
      <c r="FJ74" s="30">
        <f t="shared" si="58"/>
        <v>2.1610781497375244</v>
      </c>
      <c r="FK74" s="30">
        <f t="shared" si="58"/>
        <v>2.1570480974797137</v>
      </c>
      <c r="FL74" s="30">
        <f t="shared" si="58"/>
        <v>2.1531189495939684</v>
      </c>
      <c r="FM74" s="30">
        <f t="shared" si="58"/>
        <v>2.1492881759078126</v>
      </c>
      <c r="FN74" s="30">
        <f t="shared" si="58"/>
        <v>2.1455533098769024</v>
      </c>
      <c r="FO74" s="30">
        <f t="shared" si="58"/>
        <v>2.1419119469757772</v>
      </c>
      <c r="FP74" s="30">
        <f t="shared" si="58"/>
        <v>2.1383617431300364</v>
      </c>
      <c r="FQ74" s="30">
        <f t="shared" si="58"/>
        <v>2.1349004131880744</v>
      </c>
      <c r="FR74" s="30">
        <f t="shared" si="58"/>
        <v>2.1315257294323584</v>
      </c>
      <c r="FS74" s="30">
        <f t="shared" si="58"/>
        <v>2.1282355201284053</v>
      </c>
      <c r="FT74" s="30">
        <f t="shared" si="58"/>
        <v>2.125027668110832</v>
      </c>
      <c r="FU74" s="30">
        <f t="shared" si="58"/>
        <v>2.1219001094055225</v>
      </c>
      <c r="FV74" s="30">
        <f t="shared" si="58"/>
        <v>2.1188508318868733</v>
      </c>
      <c r="FW74" s="30">
        <f t="shared" si="58"/>
        <v>2.115877873969286</v>
      </c>
      <c r="FX74" s="30">
        <f t="shared" si="58"/>
        <v>2.112979323331953</v>
      </c>
      <c r="FY74" s="30">
        <f t="shared" si="58"/>
        <v>2.1101533156760937</v>
      </c>
      <c r="FZ74" s="30">
        <f t="shared" si="58"/>
        <v>2.107398033513808</v>
      </c>
      <c r="GA74" s="30">
        <f t="shared" si="58"/>
        <v>2.104711704987773</v>
      </c>
      <c r="GB74" s="30">
        <f t="shared" si="58"/>
        <v>2.1020926027209255</v>
      </c>
      <c r="GC74" s="30">
        <f t="shared" si="58"/>
        <v>2.0995390426953677</v>
      </c>
      <c r="GD74" s="30">
        <f t="shared" si="58"/>
        <v>2.0970493831597254</v>
      </c>
      <c r="GE74" s="30">
        <f t="shared" si="58"/>
        <v>2.0946220235642627</v>
      </c>
      <c r="GF74" s="30">
        <f t="shared" si="58"/>
        <v>2.0922554035231076</v>
      </c>
      <c r="GG74" s="30">
        <f t="shared" si="58"/>
        <v>2.0899480018027083</v>
      </c>
      <c r="GH74" s="30">
        <f t="shared" si="58"/>
        <v>2.0876983353359226</v>
      </c>
      <c r="GI74" s="30">
        <f t="shared" si="58"/>
        <v>2.0855049582612075</v>
      </c>
      <c r="GJ74" s="30">
        <f t="shared" si="58"/>
        <v>2.0833664609860856</v>
      </c>
      <c r="GK74" s="30">
        <f t="shared" si="58"/>
        <v>2.0812814692744124</v>
      </c>
      <c r="GL74" s="30">
        <f t="shared" si="58"/>
        <v>2.0792486433566144</v>
      </c>
      <c r="GM74" s="30">
        <f aca="true" t="shared" si="59" ref="GM74:IQ74">(GM72-GL72)/GL72*100</f>
        <v>2.077266677062644</v>
      </c>
      <c r="GN74" s="30">
        <f t="shared" si="59"/>
        <v>2.0753342969767687</v>
      </c>
      <c r="GO74" s="30">
        <f t="shared" si="59"/>
        <v>2.0734502616137322</v>
      </c>
      <c r="GP74" s="30">
        <f t="shared" si="59"/>
        <v>2.071613360615831</v>
      </c>
      <c r="GQ74" s="30">
        <f t="shared" si="59"/>
        <v>2.0698224139702326</v>
      </c>
      <c r="GR74" s="30">
        <f t="shared" si="59"/>
        <v>2.068076271246087</v>
      </c>
      <c r="GS74" s="30">
        <f t="shared" si="59"/>
        <v>2.066373810851075</v>
      </c>
      <c r="GT74" s="30">
        <f t="shared" si="59"/>
        <v>2.064713939306404</v>
      </c>
      <c r="GU74" s="30">
        <f t="shared" si="59"/>
        <v>2.0630955905404154</v>
      </c>
      <c r="GV74" s="30">
        <f t="shared" si="59"/>
        <v>2.0615177252000443</v>
      </c>
      <c r="GW74" s="30">
        <f t="shared" si="59"/>
        <v>2.0599793299794142</v>
      </c>
      <c r="GX74" s="30">
        <f t="shared" si="59"/>
        <v>2.0584794169655396</v>
      </c>
      <c r="GY74" s="30">
        <f t="shared" si="59"/>
        <v>2.0570170230005753</v>
      </c>
      <c r="GZ74" s="30">
        <f t="shared" si="59"/>
        <v>2.0555912090600716</v>
      </c>
      <c r="HA74" s="30">
        <f t="shared" si="59"/>
        <v>2.054201059647068</v>
      </c>
      <c r="HB74" s="30">
        <f t="shared" si="59"/>
        <v>2.0528456822010868</v>
      </c>
      <c r="HC74" s="30">
        <f t="shared" si="59"/>
        <v>2.0515242065225836</v>
      </c>
      <c r="HD74" s="30">
        <f t="shared" si="59"/>
        <v>2.0502357842114156</v>
      </c>
      <c r="HE74" s="30">
        <f t="shared" si="59"/>
        <v>2.048979588119699</v>
      </c>
      <c r="HF74" s="30">
        <f t="shared" si="59"/>
        <v>2.0477548118184914</v>
      </c>
      <c r="HG74" s="30">
        <f t="shared" si="59"/>
        <v>2.0465606690777496</v>
      </c>
      <c r="HH74" s="30">
        <f t="shared" si="59"/>
        <v>2.0453963933595265</v>
      </c>
      <c r="HI74" s="30">
        <f t="shared" si="59"/>
        <v>2.0442612373237776</v>
      </c>
      <c r="HJ74" s="30">
        <f t="shared" si="59"/>
        <v>2.0431544723468793</v>
      </c>
      <c r="HK74" s="30">
        <f t="shared" si="59"/>
        <v>2.042075388051886</v>
      </c>
      <c r="HL74" s="30">
        <f t="shared" si="59"/>
        <v>2.0410232918510096</v>
      </c>
      <c r="HM74" s="30">
        <f t="shared" si="59"/>
        <v>2.0399975084993063</v>
      </c>
      <c r="HN74" s="30">
        <f t="shared" si="59"/>
        <v>2.0389973796597753</v>
      </c>
      <c r="HO74" s="30">
        <f t="shared" si="59"/>
        <v>2.038022263479288</v>
      </c>
      <c r="HP74" s="30">
        <f t="shared" si="59"/>
        <v>2.037071534175306</v>
      </c>
      <c r="HQ74" s="30">
        <f t="shared" si="59"/>
        <v>2.0361445816328394</v>
      </c>
      <c r="HR74" s="30">
        <f t="shared" si="59"/>
        <v>2.035240811011625</v>
      </c>
      <c r="HS74" s="30">
        <f t="shared" si="59"/>
        <v>2.0343596423633103</v>
      </c>
      <c r="HT74" s="30">
        <f t="shared" si="59"/>
        <v>2.03350051025789</v>
      </c>
      <c r="HU74" s="30">
        <f t="shared" si="59"/>
        <v>2.0326628634200627</v>
      </c>
      <c r="HV74" s="30">
        <f t="shared" si="59"/>
        <v>2.0318461643741292</v>
      </c>
      <c r="HW74" s="30">
        <f t="shared" si="59"/>
        <v>2.0310498890983135</v>
      </c>
      <c r="HX74" s="30">
        <f t="shared" si="59"/>
        <v>2.0302735266875658</v>
      </c>
      <c r="HY74" s="30">
        <f t="shared" si="59"/>
        <v>2.029516579024818</v>
      </c>
      <c r="HZ74" s="30">
        <f t="shared" si="59"/>
        <v>2.028778560460519</v>
      </c>
      <c r="IA74" s="30">
        <f t="shared" si="59"/>
        <v>2.0280589975001524</v>
      </c>
      <c r="IB74" s="30">
        <f t="shared" si="59"/>
        <v>2.027357428499835</v>
      </c>
      <c r="IC74" s="30">
        <f t="shared" si="59"/>
        <v>2.0266734033693106</v>
      </c>
      <c r="ID74" s="30">
        <f t="shared" si="59"/>
        <v>2.0260064832823987</v>
      </c>
      <c r="IE74" s="30">
        <f t="shared" si="59"/>
        <v>2.025356240395022</v>
      </c>
      <c r="IF74" s="30">
        <f t="shared" si="59"/>
        <v>2.02472225756994</v>
      </c>
      <c r="IG74" s="30">
        <f t="shared" si="59"/>
        <v>2.0241041281085312</v>
      </c>
      <c r="IH74" s="30">
        <f t="shared" si="59"/>
        <v>2.0235014554893938</v>
      </c>
      <c r="II74" s="30">
        <f t="shared" si="59"/>
        <v>2.022913853113413</v>
      </c>
      <c r="IJ74" s="30">
        <f t="shared" si="59"/>
        <v>2.0223409440552844</v>
      </c>
      <c r="IK74" s="30">
        <f t="shared" si="59"/>
        <v>2.0217823608211187</v>
      </c>
      <c r="IL74" s="30">
        <f t="shared" si="59"/>
        <v>2.021237745112388</v>
      </c>
      <c r="IM74" s="30">
        <f t="shared" si="59"/>
        <v>2.0207067475955602</v>
      </c>
      <c r="IN74" s="30">
        <f t="shared" si="59"/>
        <v>2.020189027677578</v>
      </c>
      <c r="IO74" s="30">
        <f t="shared" si="59"/>
        <v>2.0196842532871027</v>
      </c>
      <c r="IP74" s="30">
        <f t="shared" si="59"/>
        <v>2.0191921006610225</v>
      </c>
      <c r="IQ74" s="30">
        <f t="shared" si="59"/>
        <v>2.018712254136521</v>
      </c>
      <c r="IR74" s="1"/>
      <c r="IS74" s="1"/>
      <c r="IT74" s="1"/>
      <c r="IU74" s="1"/>
      <c r="IV74" s="1"/>
    </row>
    <row r="75" spans="1:256" s="9" customFormat="1" ht="16.5" thickBot="1">
      <c r="A75" s="27" t="s">
        <v>32</v>
      </c>
      <c r="B75" s="5">
        <f aca="true" t="shared" si="60" ref="B75:BM75">B72/B71*100</f>
        <v>2</v>
      </c>
      <c r="C75" s="28">
        <f t="shared" si="60"/>
        <v>2.2054856976717456</v>
      </c>
      <c r="D75" s="28">
        <f t="shared" si="60"/>
        <v>2.426144365684117</v>
      </c>
      <c r="E75" s="28">
        <f t="shared" si="60"/>
        <v>2.662525179796368</v>
      </c>
      <c r="F75" s="28">
        <f t="shared" si="60"/>
        <v>2.915153182417736</v>
      </c>
      <c r="G75" s="28">
        <f t="shared" si="60"/>
        <v>3.1845263446917578</v>
      </c>
      <c r="H75" s="28">
        <f t="shared" si="60"/>
        <v>3.4711127824772885</v>
      </c>
      <c r="I75" s="28">
        <f t="shared" si="60"/>
        <v>3.7753481479226316</v>
      </c>
      <c r="J75" s="28">
        <f t="shared" si="60"/>
        <v>4.097633215992427</v>
      </c>
      <c r="K75" s="28">
        <f t="shared" si="60"/>
        <v>4.438331682819227</v>
      </c>
      <c r="L75" s="28">
        <f t="shared" si="60"/>
        <v>4.797768190157512</v>
      </c>
      <c r="M75" s="28">
        <f t="shared" si="60"/>
        <v>5.176226587560509</v>
      </c>
      <c r="N75" s="28">
        <f t="shared" si="60"/>
        <v>5.573948441220933</v>
      </c>
      <c r="O75" s="28">
        <f t="shared" si="60"/>
        <v>5.991131795754651</v>
      </c>
      <c r="P75" s="28">
        <f t="shared" si="60"/>
        <v>6.427930192597063</v>
      </c>
      <c r="Q75" s="28">
        <f t="shared" si="60"/>
        <v>6.884451946158049</v>
      </c>
      <c r="R75" s="28">
        <f t="shared" si="60"/>
        <v>7.360759676471383</v>
      </c>
      <c r="S75" s="28">
        <f t="shared" si="60"/>
        <v>7.856870094803211</v>
      </c>
      <c r="T75" s="28">
        <f t="shared" si="60"/>
        <v>8.372754036572278</v>
      </c>
      <c r="U75" s="28">
        <f t="shared" si="60"/>
        <v>8.908336733998604</v>
      </c>
      <c r="V75" s="28">
        <f t="shared" si="60"/>
        <v>9.463498319150167</v>
      </c>
      <c r="W75" s="28">
        <f t="shared" si="60"/>
        <v>10.038074546507481</v>
      </c>
      <c r="X75" s="28">
        <f t="shared" si="60"/>
        <v>10.631857722819362</v>
      </c>
      <c r="Y75" s="28">
        <f t="shared" si="60"/>
        <v>11.244597830881307</v>
      </c>
      <c r="Z75" s="28">
        <f t="shared" si="60"/>
        <v>11.876003832929957</v>
      </c>
      <c r="AA75" s="28">
        <f t="shared" si="60"/>
        <v>12.525745138608954</v>
      </c>
      <c r="AB75" s="28">
        <f t="shared" si="60"/>
        <v>13.193453221917014</v>
      </c>
      <c r="AC75" s="28">
        <f t="shared" si="60"/>
        <v>13.87872337118988</v>
      </c>
      <c r="AD75" s="28">
        <f t="shared" si="60"/>
        <v>14.581116555983705</v>
      </c>
      <c r="AE75" s="28">
        <f t="shared" si="60"/>
        <v>15.300161394707029</v>
      </c>
      <c r="AF75" s="28">
        <f t="shared" si="60"/>
        <v>16.03535620697916</v>
      </c>
      <c r="AG75" s="28">
        <f t="shared" si="60"/>
        <v>16.78617113496078</v>
      </c>
      <c r="AH75" s="28">
        <f t="shared" si="60"/>
        <v>17.552050318294654</v>
      </c>
      <c r="AI75" s="28">
        <f t="shared" si="60"/>
        <v>18.332414107795277</v>
      </c>
      <c r="AJ75" s="28">
        <f t="shared" si="60"/>
        <v>19.12666130362291</v>
      </c>
      <c r="AK75" s="28">
        <f t="shared" si="60"/>
        <v>19.93417140435484</v>
      </c>
      <c r="AL75" s="28">
        <f t="shared" si="60"/>
        <v>20.7543068541116</v>
      </c>
      <c r="AM75" s="28">
        <f t="shared" si="60"/>
        <v>21.58641527569506</v>
      </c>
      <c r="AN75" s="28">
        <f t="shared" si="60"/>
        <v>22.429831678535784</v>
      </c>
      <c r="AO75" s="28">
        <f t="shared" si="60"/>
        <v>23.28388063111757</v>
      </c>
      <c r="AP75" s="28">
        <f t="shared" si="60"/>
        <v>24.147878388436077</v>
      </c>
      <c r="AQ75" s="28">
        <f t="shared" si="60"/>
        <v>25.02113496594598</v>
      </c>
      <c r="AR75" s="28">
        <f t="shared" si="60"/>
        <v>25.90295615234813</v>
      </c>
      <c r="AS75" s="28">
        <f t="shared" si="60"/>
        <v>26.79264545445561</v>
      </c>
      <c r="AT75" s="28">
        <f t="shared" si="60"/>
        <v>27.68950596824904</v>
      </c>
      <c r="AU75" s="28">
        <f t="shared" si="60"/>
        <v>28.592842171079507</v>
      </c>
      <c r="AV75" s="28">
        <f t="shared" si="60"/>
        <v>29.501961630797148</v>
      </c>
      <c r="AW75" s="28">
        <f t="shared" si="60"/>
        <v>30.416176628369595</v>
      </c>
      <c r="AX75" s="28">
        <f t="shared" si="60"/>
        <v>31.334805691303476</v>
      </c>
      <c r="AY75" s="28">
        <f t="shared" si="60"/>
        <v>32.257175035890526</v>
      </c>
      <c r="AZ75" s="28">
        <f t="shared" si="60"/>
        <v>33.18261991696608</v>
      </c>
      <c r="BA75" s="28">
        <f t="shared" si="60"/>
        <v>34.110485884488384</v>
      </c>
      <c r="BB75" s="28">
        <f t="shared" si="60"/>
        <v>35.040129946823164</v>
      </c>
      <c r="BC75" s="28">
        <f t="shared" si="60"/>
        <v>35.97092164114725</v>
      </c>
      <c r="BD75" s="28">
        <f t="shared" si="60"/>
        <v>36.90224401186808</v>
      </c>
      <c r="BE75" s="28">
        <f t="shared" si="60"/>
        <v>37.83349449839353</v>
      </c>
      <c r="BF75" s="28">
        <f t="shared" si="60"/>
        <v>38.76408573397863</v>
      </c>
      <c r="BG75" s="28">
        <f t="shared" si="60"/>
        <v>39.69344625772436</v>
      </c>
      <c r="BH75" s="28">
        <f t="shared" si="60"/>
        <v>40.62102114210941</v>
      </c>
      <c r="BI75" s="28">
        <f t="shared" si="60"/>
        <v>41.546272538701174</v>
      </c>
      <c r="BJ75" s="28">
        <f t="shared" si="60"/>
        <v>42.46868014491794</v>
      </c>
      <c r="BK75" s="28">
        <f t="shared" si="60"/>
        <v>43.3877415949039</v>
      </c>
      <c r="BL75" s="28">
        <f t="shared" si="60"/>
        <v>44.302972777732144</v>
      </c>
      <c r="BM75" s="28">
        <f t="shared" si="60"/>
        <v>45.213908086272696</v>
      </c>
      <c r="BN75" s="28">
        <f aca="true" t="shared" si="61" ref="BN75:DY75">BN72/BN71*100</f>
        <v>46.120100600153854</v>
      </c>
      <c r="BO75" s="28">
        <f t="shared" si="61"/>
        <v>47.02112220630742</v>
      </c>
      <c r="BP75" s="28">
        <f t="shared" si="61"/>
        <v>47.91656366062584</v>
      </c>
      <c r="BQ75" s="28">
        <f t="shared" si="61"/>
        <v>48.8060345942722</v>
      </c>
      <c r="BR75" s="28">
        <f t="shared" si="61"/>
        <v>49.68916346817574</v>
      </c>
      <c r="BS75" s="28">
        <f t="shared" si="61"/>
        <v>50.56559747921817</v>
      </c>
      <c r="BT75" s="28">
        <f t="shared" si="61"/>
        <v>51.435002421570516</v>
      </c>
      <c r="BU75" s="28">
        <f t="shared" si="61"/>
        <v>52.297062506580346</v>
      </c>
      <c r="BV75" s="28">
        <f t="shared" si="61"/>
        <v>53.15148014453528</v>
      </c>
      <c r="BW75" s="28">
        <f t="shared" si="61"/>
        <v>53.99797569154296</v>
      </c>
      <c r="BX75" s="28">
        <f t="shared" si="61"/>
        <v>54.83628716467261</v>
      </c>
      <c r="BY75" s="28">
        <f t="shared" si="61"/>
        <v>55.66616992839886</v>
      </c>
      <c r="BZ75" s="28">
        <f t="shared" si="61"/>
        <v>56.487396355278165</v>
      </c>
      <c r="CA75" s="28">
        <f t="shared" si="61"/>
        <v>57.29975546367169</v>
      </c>
      <c r="CB75" s="28">
        <f t="shared" si="61"/>
        <v>58.103052535207254</v>
      </c>
      <c r="CC75" s="28">
        <f t="shared" si="61"/>
        <v>58.897108714550114</v>
      </c>
      <c r="CD75" s="28">
        <f t="shared" si="61"/>
        <v>59.68176059392529</v>
      </c>
      <c r="CE75" s="28">
        <f t="shared" si="61"/>
        <v>60.45685978470811</v>
      </c>
      <c r="CF75" s="28">
        <f t="shared" si="61"/>
        <v>61.2222724782714</v>
      </c>
      <c r="CG75" s="28">
        <f t="shared" si="61"/>
        <v>61.97787899815167</v>
      </c>
      <c r="CH75" s="28">
        <f t="shared" si="61"/>
        <v>62.72357334547052</v>
      </c>
      <c r="CI75" s="28">
        <f t="shared" si="61"/>
        <v>63.459262739423764</v>
      </c>
      <c r="CJ75" s="28">
        <f t="shared" si="61"/>
        <v>64.18486715452944</v>
      </c>
      <c r="CK75" s="28">
        <f t="shared" si="61"/>
        <v>64.9003188562069</v>
      </c>
      <c r="CL75" s="28">
        <f t="shared" si="61"/>
        <v>65.60556193614349</v>
      </c>
      <c r="CM75" s="28">
        <f t="shared" si="61"/>
        <v>66.30055184879379</v>
      </c>
      <c r="CN75" s="28">
        <f t="shared" si="61"/>
        <v>66.98525495024747</v>
      </c>
      <c r="CO75" s="28">
        <f t="shared" si="61"/>
        <v>67.65964804059774</v>
      </c>
      <c r="CP75" s="28">
        <f t="shared" si="61"/>
        <v>68.32371791084228</v>
      </c>
      <c r="CQ75" s="28">
        <f t="shared" si="61"/>
        <v>68.97746089525224</v>
      </c>
      <c r="CR75" s="28">
        <f t="shared" si="61"/>
        <v>69.62088243005397</v>
      </c>
      <c r="CS75" s="28">
        <f t="shared" si="61"/>
        <v>70.25399661918028</v>
      </c>
      <c r="CT75" s="28">
        <f t="shared" si="61"/>
        <v>70.87682580776585</v>
      </c>
      <c r="CU75" s="28">
        <f t="shared" si="61"/>
        <v>71.48940016398261</v>
      </c>
      <c r="CV75" s="28">
        <f t="shared" si="61"/>
        <v>72.09175726973751</v>
      </c>
      <c r="CW75" s="28">
        <f t="shared" si="61"/>
        <v>72.68394172068501</v>
      </c>
      <c r="CX75" s="28">
        <f t="shared" si="61"/>
        <v>73.26600473594135</v>
      </c>
      <c r="CY75" s="28">
        <f t="shared" si="61"/>
        <v>73.83800377782669</v>
      </c>
      <c r="CZ75" s="28">
        <f t="shared" si="61"/>
        <v>74.40000218190336</v>
      </c>
      <c r="DA75" s="28">
        <f t="shared" si="61"/>
        <v>74.95206879752622</v>
      </c>
      <c r="DB75" s="28">
        <f t="shared" si="61"/>
        <v>75.49427763907032</v>
      </c>
      <c r="DC75" s="28">
        <f t="shared" si="61"/>
        <v>76.02670754795665</v>
      </c>
      <c r="DD75" s="28">
        <f t="shared" si="61"/>
        <v>76.54944186555305</v>
      </c>
      <c r="DE75" s="28">
        <f t="shared" si="61"/>
        <v>77.06256811698977</v>
      </c>
      <c r="DF75" s="28">
        <f t="shared" si="61"/>
        <v>77.56617770589233</v>
      </c>
      <c r="DG75" s="28">
        <f t="shared" si="61"/>
        <v>78.06036562000233</v>
      </c>
      <c r="DH75" s="28">
        <f t="shared" si="61"/>
        <v>78.54523014762707</v>
      </c>
      <c r="DI75" s="28">
        <f t="shared" si="61"/>
        <v>79.02087260483178</v>
      </c>
      <c r="DJ75" s="28">
        <f t="shared" si="61"/>
        <v>79.48739707326416</v>
      </c>
      <c r="DK75" s="28">
        <f t="shared" si="61"/>
        <v>79.94491014847853</v>
      </c>
      <c r="DL75" s="28">
        <f t="shared" si="61"/>
        <v>80.39352069860851</v>
      </c>
      <c r="DM75" s="28">
        <f t="shared" si="61"/>
        <v>80.83333963321869</v>
      </c>
      <c r="DN75" s="28">
        <f t="shared" si="61"/>
        <v>81.26447968215126</v>
      </c>
      <c r="DO75" s="28">
        <f t="shared" si="61"/>
        <v>81.68705518417019</v>
      </c>
      <c r="DP75" s="28">
        <f t="shared" si="61"/>
        <v>82.10118188519365</v>
      </c>
      <c r="DQ75" s="28">
        <f t="shared" si="61"/>
        <v>82.50697674589614</v>
      </c>
      <c r="DR75" s="28">
        <f t="shared" si="61"/>
        <v>82.90455775845302</v>
      </c>
      <c r="DS75" s="28">
        <f t="shared" si="61"/>
        <v>83.29404377219386</v>
      </c>
      <c r="DT75" s="28">
        <f t="shared" si="61"/>
        <v>83.67555432792487</v>
      </c>
      <c r="DU75" s="28">
        <f t="shared" si="61"/>
        <v>84.04920950067724</v>
      </c>
      <c r="DV75" s="28">
        <f t="shared" si="61"/>
        <v>84.41512975063432</v>
      </c>
      <c r="DW75" s="28">
        <f t="shared" si="61"/>
        <v>84.77343578198912</v>
      </c>
      <c r="DX75" s="28">
        <f t="shared" si="61"/>
        <v>85.12424840948229</v>
      </c>
      <c r="DY75" s="28">
        <f t="shared" si="61"/>
        <v>85.4676884323702</v>
      </c>
      <c r="DZ75" s="28">
        <f aca="true" t="shared" si="62" ref="DZ75:GK75">DZ72/DZ71*100</f>
        <v>85.80387651557365</v>
      </c>
      <c r="EA75" s="28">
        <f t="shared" si="62"/>
        <v>86.13293307775925</v>
      </c>
      <c r="EB75" s="28">
        <f t="shared" si="62"/>
        <v>86.45497818610617</v>
      </c>
      <c r="EC75" s="28">
        <f t="shared" si="62"/>
        <v>86.7701314575152</v>
      </c>
      <c r="ED75" s="28">
        <f t="shared" si="62"/>
        <v>87.07851196601834</v>
      </c>
      <c r="EE75" s="28">
        <f t="shared" si="62"/>
        <v>87.38023815615182</v>
      </c>
      <c r="EF75" s="28">
        <f t="shared" si="62"/>
        <v>87.67542776205866</v>
      </c>
      <c r="EG75" s="28">
        <f t="shared" si="62"/>
        <v>87.96419773209094</v>
      </c>
      <c r="EH75" s="28">
        <f t="shared" si="62"/>
        <v>88.2466641586872</v>
      </c>
      <c r="EI75" s="28">
        <f t="shared" si="62"/>
        <v>88.52294221330406</v>
      </c>
      <c r="EJ75" s="28">
        <f t="shared" si="62"/>
        <v>88.7931460861872</v>
      </c>
      <c r="EK75" s="28">
        <f t="shared" si="62"/>
        <v>89.05738893077098</v>
      </c>
      <c r="EL75" s="28">
        <f t="shared" si="62"/>
        <v>89.31578281250235</v>
      </c>
      <c r="EM75" s="28">
        <f t="shared" si="62"/>
        <v>89.56843866188896</v>
      </c>
      <c r="EN75" s="28">
        <f t="shared" si="62"/>
        <v>89.81546623157811</v>
      </c>
      <c r="EO75" s="28">
        <f t="shared" si="62"/>
        <v>90.05697405727756</v>
      </c>
      <c r="EP75" s="28">
        <f t="shared" si="62"/>
        <v>90.29306942233586</v>
      </c>
      <c r="EQ75" s="28">
        <f t="shared" si="62"/>
        <v>90.52385832580494</v>
      </c>
      <c r="ER75" s="28">
        <f t="shared" si="62"/>
        <v>90.74944545381337</v>
      </c>
      <c r="ES75" s="28">
        <f t="shared" si="62"/>
        <v>90.96993415408456</v>
      </c>
      <c r="ET75" s="28">
        <f t="shared" si="62"/>
        <v>91.18542641343971</v>
      </c>
      <c r="EU75" s="28">
        <f t="shared" si="62"/>
        <v>91.39602283813046</v>
      </c>
      <c r="EV75" s="28">
        <f t="shared" si="62"/>
        <v>91.60182263685239</v>
      </c>
      <c r="EW75" s="28">
        <f t="shared" si="62"/>
        <v>91.80292360629525</v>
      </c>
      <c r="EX75" s="28">
        <f t="shared" si="62"/>
        <v>91.99942211909172</v>
      </c>
      <c r="EY75" s="28">
        <f t="shared" si="62"/>
        <v>92.19141311403095</v>
      </c>
      <c r="EZ75" s="28">
        <f t="shared" si="62"/>
        <v>92.37899008840965</v>
      </c>
      <c r="FA75" s="28">
        <f t="shared" si="62"/>
        <v>92.56224509239644</v>
      </c>
      <c r="FB75" s="28">
        <f t="shared" si="62"/>
        <v>92.74126872529258</v>
      </c>
      <c r="FC75" s="28">
        <f t="shared" si="62"/>
        <v>92.91615013357487</v>
      </c>
      <c r="FD75" s="28">
        <f t="shared" si="62"/>
        <v>93.08697701061254</v>
      </c>
      <c r="FE75" s="28">
        <f t="shared" si="62"/>
        <v>93.25383559795397</v>
      </c>
      <c r="FF75" s="28">
        <f t="shared" si="62"/>
        <v>93.41681068808376</v>
      </c>
      <c r="FG75" s="28">
        <f t="shared" si="62"/>
        <v>93.57598562855468</v>
      </c>
      <c r="FH75" s="28">
        <f t="shared" si="62"/>
        <v>93.73144232740381</v>
      </c>
      <c r="FI75" s="28">
        <f t="shared" si="62"/>
        <v>93.88326125976573</v>
      </c>
      <c r="FJ75" s="28">
        <f t="shared" si="62"/>
        <v>94.03152147559952</v>
      </c>
      <c r="FK75" s="28">
        <f t="shared" si="62"/>
        <v>94.17630060845114</v>
      </c>
      <c r="FL75" s="28">
        <f t="shared" si="62"/>
        <v>94.31767488517477</v>
      </c>
      <c r="FM75" s="28">
        <f t="shared" si="62"/>
        <v>94.45571913654217</v>
      </c>
      <c r="FN75" s="28">
        <f t="shared" si="62"/>
        <v>94.59050680867087</v>
      </c>
      <c r="FO75" s="28">
        <f t="shared" si="62"/>
        <v>94.72210997520658</v>
      </c>
      <c r="FP75" s="28">
        <f t="shared" si="62"/>
        <v>94.850599350198</v>
      </c>
      <c r="FQ75" s="28">
        <f t="shared" si="62"/>
        <v>94.97604430160463</v>
      </c>
      <c r="FR75" s="28">
        <f t="shared" si="62"/>
        <v>95.09851286538277</v>
      </c>
      <c r="FS75" s="28">
        <f t="shared" si="62"/>
        <v>95.21807176009581</v>
      </c>
      <c r="FT75" s="28">
        <f t="shared" si="62"/>
        <v>95.33478640199948</v>
      </c>
      <c r="FU75" s="28">
        <f t="shared" si="62"/>
        <v>95.44872092055394</v>
      </c>
      <c r="FV75" s="28">
        <f t="shared" si="62"/>
        <v>95.55993817431812</v>
      </c>
      <c r="FW75" s="28">
        <f t="shared" si="62"/>
        <v>95.66849976718358</v>
      </c>
      <c r="FX75" s="28">
        <f t="shared" si="62"/>
        <v>95.77446606490788</v>
      </c>
      <c r="FY75" s="28">
        <f t="shared" si="62"/>
        <v>95.87789621190943</v>
      </c>
      <c r="FZ75" s="28">
        <f t="shared" si="62"/>
        <v>95.97884814828785</v>
      </c>
      <c r="GA75" s="28">
        <f t="shared" si="62"/>
        <v>96.07737862703658</v>
      </c>
      <c r="GB75" s="28">
        <f t="shared" si="62"/>
        <v>96.17354323141538</v>
      </c>
      <c r="GC75" s="28">
        <f t="shared" si="62"/>
        <v>96.26739639245339</v>
      </c>
      <c r="GD75" s="28">
        <f t="shared" si="62"/>
        <v>96.35899140655417</v>
      </c>
      <c r="GE75" s="28">
        <f t="shared" si="62"/>
        <v>96.44838045317672</v>
      </c>
      <c r="GF75" s="28">
        <f t="shared" si="62"/>
        <v>96.53561461256747</v>
      </c>
      <c r="GG75" s="28">
        <f t="shared" si="62"/>
        <v>96.62074388352039</v>
      </c>
      <c r="GH75" s="28">
        <f t="shared" si="62"/>
        <v>96.70381720114297</v>
      </c>
      <c r="GI75" s="28">
        <f t="shared" si="62"/>
        <v>96.78488245460849</v>
      </c>
      <c r="GJ75" s="28">
        <f t="shared" si="62"/>
        <v>96.8639865048751</v>
      </c>
      <c r="GK75" s="28">
        <f t="shared" si="62"/>
        <v>96.94117520235443</v>
      </c>
      <c r="GL75" s="28">
        <f aca="true" t="shared" si="63" ref="GL75:IQ75">GL72/GL71*100</f>
        <v>97.01649340451308</v>
      </c>
      <c r="GM75" s="28">
        <f t="shared" si="63"/>
        <v>97.08998499339188</v>
      </c>
      <c r="GN75" s="28">
        <f t="shared" si="63"/>
        <v>97.16169289302876</v>
      </c>
      <c r="GO75" s="28">
        <f t="shared" si="63"/>
        <v>97.23165908677215</v>
      </c>
      <c r="GP75" s="28">
        <f t="shared" si="63"/>
        <v>97.29992463447272</v>
      </c>
      <c r="GQ75" s="28">
        <f t="shared" si="63"/>
        <v>97.36652968954235</v>
      </c>
      <c r="GR75" s="28">
        <f t="shared" si="63"/>
        <v>97.43151351587015</v>
      </c>
      <c r="GS75" s="28">
        <f t="shared" si="63"/>
        <v>97.49491450458618</v>
      </c>
      <c r="GT75" s="28">
        <f t="shared" si="63"/>
        <v>97.55677019066395</v>
      </c>
      <c r="GU75" s="28">
        <f t="shared" si="63"/>
        <v>97.6171172693541</v>
      </c>
      <c r="GV75" s="28">
        <f t="shared" si="63"/>
        <v>97.6759916124423</v>
      </c>
      <c r="GW75" s="28">
        <f t="shared" si="63"/>
        <v>97.73342828432455</v>
      </c>
      <c r="GX75" s="28">
        <f t="shared" si="63"/>
        <v>97.78946155789426</v>
      </c>
      <c r="GY75" s="28">
        <f t="shared" si="63"/>
        <v>97.84412493023602</v>
      </c>
      <c r="GZ75" s="28">
        <f t="shared" si="63"/>
        <v>97.89745113812127</v>
      </c>
      <c r="HA75" s="28">
        <f t="shared" si="63"/>
        <v>97.94947217330198</v>
      </c>
      <c r="HB75" s="28">
        <f t="shared" si="63"/>
        <v>98.0002192975984</v>
      </c>
      <c r="HC75" s="28">
        <f t="shared" si="63"/>
        <v>98.0497230577783</v>
      </c>
      <c r="HD75" s="28">
        <f t="shared" si="63"/>
        <v>98.09801330022457</v>
      </c>
      <c r="HE75" s="28">
        <f t="shared" si="63"/>
        <v>98.14511918538933</v>
      </c>
      <c r="HF75" s="28">
        <f t="shared" si="63"/>
        <v>98.19106920203248</v>
      </c>
      <c r="HG75" s="28">
        <f t="shared" si="63"/>
        <v>98.23589118124332</v>
      </c>
      <c r="HH75" s="28">
        <f t="shared" si="63"/>
        <v>98.27961231024418</v>
      </c>
      <c r="HI75" s="28">
        <f t="shared" si="63"/>
        <v>98.32225914597508</v>
      </c>
      <c r="HJ75" s="28">
        <f t="shared" si="63"/>
        <v>98.36385762845937</v>
      </c>
      <c r="HK75" s="28">
        <f t="shared" si="63"/>
        <v>98.40443309394955</v>
      </c>
      <c r="HL75" s="28">
        <f t="shared" si="63"/>
        <v>98.44401028785393</v>
      </c>
      <c r="HM75" s="28">
        <f t="shared" si="63"/>
        <v>98.48261337744405</v>
      </c>
      <c r="HN75" s="28">
        <f t="shared" si="63"/>
        <v>98.52026596434374</v>
      </c>
      <c r="HO75" s="28">
        <f t="shared" si="63"/>
        <v>98.55699109680005</v>
      </c>
      <c r="HP75" s="28">
        <f t="shared" si="63"/>
        <v>98.59281128173791</v>
      </c>
      <c r="HQ75" s="28">
        <f t="shared" si="63"/>
        <v>98.62774849659853</v>
      </c>
      <c r="HR75" s="28">
        <f t="shared" si="63"/>
        <v>98.66182420096392</v>
      </c>
      <c r="HS75" s="28">
        <f t="shared" si="63"/>
        <v>98.69505934796841</v>
      </c>
      <c r="HT75" s="28">
        <f t="shared" si="63"/>
        <v>98.72747439549869</v>
      </c>
      <c r="HU75" s="28">
        <f t="shared" si="63"/>
        <v>98.75908931718484</v>
      </c>
      <c r="HV75" s="28">
        <f t="shared" si="63"/>
        <v>98.78992361318322</v>
      </c>
      <c r="HW75" s="28">
        <f t="shared" si="63"/>
        <v>98.81999632075402</v>
      </c>
      <c r="HX75" s="28">
        <f t="shared" si="63"/>
        <v>98.84932602463519</v>
      </c>
      <c r="HY75" s="28">
        <f t="shared" si="63"/>
        <v>98.87793086721514</v>
      </c>
      <c r="HZ75" s="28">
        <f t="shared" si="63"/>
        <v>98.90582855850607</v>
      </c>
      <c r="IA75" s="28">
        <f t="shared" si="63"/>
        <v>98.9330363859205</v>
      </c>
      <c r="IB75" s="28">
        <f t="shared" si="63"/>
        <v>98.95957122385384</v>
      </c>
      <c r="IC75" s="28">
        <f t="shared" si="63"/>
        <v>98.9854495430745</v>
      </c>
      <c r="ID75" s="28">
        <f t="shared" si="63"/>
        <v>99.01068741992492</v>
      </c>
      <c r="IE75" s="28">
        <f t="shared" si="63"/>
        <v>99.03530054533566</v>
      </c>
      <c r="IF75" s="28">
        <f t="shared" si="63"/>
        <v>99.05930423365525</v>
      </c>
      <c r="IG75" s="28">
        <f t="shared" si="63"/>
        <v>99.08271343129829</v>
      </c>
      <c r="IH75" s="28">
        <f t="shared" si="63"/>
        <v>99.10554272521469</v>
      </c>
      <c r="II75" s="28">
        <f t="shared" si="63"/>
        <v>99.12780635118264</v>
      </c>
      <c r="IJ75" s="28">
        <f t="shared" si="63"/>
        <v>99.14951820192786</v>
      </c>
      <c r="IK75" s="28">
        <f t="shared" si="63"/>
        <v>99.17069183507212</v>
      </c>
      <c r="IL75" s="28">
        <f t="shared" si="63"/>
        <v>99.19134048091341</v>
      </c>
      <c r="IM75" s="28">
        <f t="shared" si="63"/>
        <v>99.2114770500409</v>
      </c>
      <c r="IN75" s="28">
        <f t="shared" si="63"/>
        <v>99.23111414078693</v>
      </c>
      <c r="IO75" s="28">
        <f t="shared" si="63"/>
        <v>99.25026404651938</v>
      </c>
      <c r="IP75" s="28">
        <f t="shared" si="63"/>
        <v>99.26893876277637</v>
      </c>
      <c r="IQ75" s="28">
        <f t="shared" si="63"/>
        <v>99.28714999424687</v>
      </c>
      <c r="IR75" s="5"/>
      <c r="IS75" s="5"/>
      <c r="IT75" s="5"/>
      <c r="IU75" s="5"/>
      <c r="IV75" s="5"/>
    </row>
    <row r="76" spans="1:2" ht="15">
      <c r="A76" s="1"/>
      <c r="B76" s="1"/>
    </row>
    <row r="77" spans="1:19" ht="15">
      <c r="A77" s="1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80" s="20" customFormat="1" ht="12.75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1.57421875" style="0" customWidth="1"/>
    <col min="2" max="2" width="29.421875" style="0" bestFit="1" customWidth="1"/>
  </cols>
  <sheetData>
    <row r="1" s="20" customFormat="1" ht="18">
      <c r="B1" s="24" t="s">
        <v>23</v>
      </c>
    </row>
    <row r="2" s="9" customFormat="1" ht="13.5" thickBot="1"/>
    <row r="3" ht="26.25">
      <c r="A3" s="7" t="s">
        <v>18</v>
      </c>
    </row>
    <row r="4" ht="15">
      <c r="A4" s="10" t="s">
        <v>16</v>
      </c>
    </row>
    <row r="5" ht="15">
      <c r="A5" s="10"/>
    </row>
    <row r="6" ht="15">
      <c r="A6" s="10"/>
    </row>
    <row r="7" ht="15">
      <c r="A7" s="10"/>
    </row>
    <row r="8" ht="15">
      <c r="A8" s="10"/>
    </row>
    <row r="10" spans="2:4" ht="15">
      <c r="B10" s="2" t="s">
        <v>13</v>
      </c>
      <c r="C10" s="21" t="s">
        <v>17</v>
      </c>
      <c r="D10" s="2"/>
    </row>
    <row r="11" ht="15">
      <c r="B11" s="2" t="s">
        <v>12</v>
      </c>
    </row>
    <row r="12" ht="15">
      <c r="B12" s="2"/>
    </row>
    <row r="13" spans="1:2" ht="15.75">
      <c r="A13" s="1" t="s">
        <v>2</v>
      </c>
      <c r="B13" s="14">
        <v>0.02</v>
      </c>
    </row>
    <row r="14" spans="1:2" ht="15">
      <c r="A14" s="1" t="s">
        <v>0</v>
      </c>
      <c r="B14" s="13">
        <v>100</v>
      </c>
    </row>
    <row r="15" spans="1:2" ht="15">
      <c r="A15" s="1" t="s">
        <v>1</v>
      </c>
      <c r="B15" s="13">
        <v>52.4</v>
      </c>
    </row>
    <row r="16" spans="1:2" ht="15.75">
      <c r="A16" s="4" t="s">
        <v>9</v>
      </c>
      <c r="B16" s="16">
        <v>0.025</v>
      </c>
    </row>
    <row r="17" spans="1:2" ht="15.75">
      <c r="A17" s="4"/>
      <c r="B17" s="11"/>
    </row>
    <row r="18" ht="12.75">
      <c r="A18" t="s">
        <v>11</v>
      </c>
    </row>
    <row r="19" spans="1:256" ht="15.75">
      <c r="A19" s="1" t="s">
        <v>4</v>
      </c>
      <c r="B19" s="3">
        <v>1960</v>
      </c>
      <c r="C19" s="3">
        <f aca="true" t="shared" si="0" ref="C19:BN19">1+B19</f>
        <v>1961</v>
      </c>
      <c r="D19" s="3">
        <f t="shared" si="0"/>
        <v>1962</v>
      </c>
      <c r="E19" s="3">
        <f t="shared" si="0"/>
        <v>1963</v>
      </c>
      <c r="F19" s="3">
        <f t="shared" si="0"/>
        <v>1964</v>
      </c>
      <c r="G19" s="3">
        <f t="shared" si="0"/>
        <v>1965</v>
      </c>
      <c r="H19" s="3">
        <f t="shared" si="0"/>
        <v>1966</v>
      </c>
      <c r="I19" s="3">
        <f t="shared" si="0"/>
        <v>1967</v>
      </c>
      <c r="J19" s="3">
        <f t="shared" si="0"/>
        <v>1968</v>
      </c>
      <c r="K19" s="3">
        <f t="shared" si="0"/>
        <v>1969</v>
      </c>
      <c r="L19" s="3">
        <f t="shared" si="0"/>
        <v>1970</v>
      </c>
      <c r="M19" s="3">
        <f t="shared" si="0"/>
        <v>1971</v>
      </c>
      <c r="N19" s="3">
        <f t="shared" si="0"/>
        <v>1972</v>
      </c>
      <c r="O19" s="3">
        <f t="shared" si="0"/>
        <v>1973</v>
      </c>
      <c r="P19" s="3">
        <f t="shared" si="0"/>
        <v>1974</v>
      </c>
      <c r="Q19" s="3">
        <f t="shared" si="0"/>
        <v>1975</v>
      </c>
      <c r="R19" s="3">
        <f t="shared" si="0"/>
        <v>1976</v>
      </c>
      <c r="S19" s="3">
        <f t="shared" si="0"/>
        <v>1977</v>
      </c>
      <c r="T19" s="3">
        <f t="shared" si="0"/>
        <v>1978</v>
      </c>
      <c r="U19" s="3">
        <f t="shared" si="0"/>
        <v>1979</v>
      </c>
      <c r="V19" s="3">
        <f t="shared" si="0"/>
        <v>1980</v>
      </c>
      <c r="W19" s="3">
        <f t="shared" si="0"/>
        <v>1981</v>
      </c>
      <c r="X19" s="3">
        <f t="shared" si="0"/>
        <v>1982</v>
      </c>
      <c r="Y19" s="3">
        <f t="shared" si="0"/>
        <v>1983</v>
      </c>
      <c r="Z19" s="3">
        <f t="shared" si="0"/>
        <v>1984</v>
      </c>
      <c r="AA19" s="3">
        <f t="shared" si="0"/>
        <v>1985</v>
      </c>
      <c r="AB19" s="3">
        <f t="shared" si="0"/>
        <v>1986</v>
      </c>
      <c r="AC19" s="3">
        <f t="shared" si="0"/>
        <v>1987</v>
      </c>
      <c r="AD19" s="3">
        <f t="shared" si="0"/>
        <v>1988</v>
      </c>
      <c r="AE19" s="3">
        <f t="shared" si="0"/>
        <v>1989</v>
      </c>
      <c r="AF19" s="3">
        <f t="shared" si="0"/>
        <v>1990</v>
      </c>
      <c r="AG19" s="3">
        <f t="shared" si="0"/>
        <v>1991</v>
      </c>
      <c r="AH19" s="3">
        <f t="shared" si="0"/>
        <v>1992</v>
      </c>
      <c r="AI19" s="3">
        <f t="shared" si="0"/>
        <v>1993</v>
      </c>
      <c r="AJ19" s="3">
        <f t="shared" si="0"/>
        <v>1994</v>
      </c>
      <c r="AK19" s="3">
        <f t="shared" si="0"/>
        <v>1995</v>
      </c>
      <c r="AL19" s="3">
        <f t="shared" si="0"/>
        <v>1996</v>
      </c>
      <c r="AM19" s="3">
        <f t="shared" si="0"/>
        <v>1997</v>
      </c>
      <c r="AN19" s="3">
        <f t="shared" si="0"/>
        <v>1998</v>
      </c>
      <c r="AO19" s="3">
        <f t="shared" si="0"/>
        <v>1999</v>
      </c>
      <c r="AP19" s="3">
        <f t="shared" si="0"/>
        <v>2000</v>
      </c>
      <c r="AQ19" s="3">
        <f t="shared" si="0"/>
        <v>2001</v>
      </c>
      <c r="AR19" s="3">
        <f t="shared" si="0"/>
        <v>2002</v>
      </c>
      <c r="AS19" s="3">
        <f t="shared" si="0"/>
        <v>2003</v>
      </c>
      <c r="AT19" s="3">
        <f t="shared" si="0"/>
        <v>2004</v>
      </c>
      <c r="AU19" s="3">
        <f t="shared" si="0"/>
        <v>2005</v>
      </c>
      <c r="AV19" s="3">
        <f t="shared" si="0"/>
        <v>2006</v>
      </c>
      <c r="AW19" s="3">
        <f t="shared" si="0"/>
        <v>2007</v>
      </c>
      <c r="AX19" s="3">
        <f t="shared" si="0"/>
        <v>2008</v>
      </c>
      <c r="AY19" s="3">
        <f t="shared" si="0"/>
        <v>2009</v>
      </c>
      <c r="AZ19" s="3">
        <f t="shared" si="0"/>
        <v>2010</v>
      </c>
      <c r="BA19" s="3">
        <f t="shared" si="0"/>
        <v>2011</v>
      </c>
      <c r="BB19" s="3">
        <f t="shared" si="0"/>
        <v>2012</v>
      </c>
      <c r="BC19" s="3">
        <f t="shared" si="0"/>
        <v>2013</v>
      </c>
      <c r="BD19" s="3">
        <f t="shared" si="0"/>
        <v>2014</v>
      </c>
      <c r="BE19" s="3">
        <f t="shared" si="0"/>
        <v>2015</v>
      </c>
      <c r="BF19" s="3">
        <f t="shared" si="0"/>
        <v>2016</v>
      </c>
      <c r="BG19" s="3">
        <f t="shared" si="0"/>
        <v>2017</v>
      </c>
      <c r="BH19" s="3">
        <f t="shared" si="0"/>
        <v>2018</v>
      </c>
      <c r="BI19" s="3">
        <f t="shared" si="0"/>
        <v>2019</v>
      </c>
      <c r="BJ19" s="3">
        <f t="shared" si="0"/>
        <v>2020</v>
      </c>
      <c r="BK19" s="3">
        <f t="shared" si="0"/>
        <v>2021</v>
      </c>
      <c r="BL19" s="3">
        <f t="shared" si="0"/>
        <v>2022</v>
      </c>
      <c r="BM19" s="3">
        <f t="shared" si="0"/>
        <v>2023</v>
      </c>
      <c r="BN19" s="3">
        <f t="shared" si="0"/>
        <v>2024</v>
      </c>
      <c r="BO19" s="3">
        <f aca="true" t="shared" si="1" ref="BO19:DZ19">1+BN19</f>
        <v>2025</v>
      </c>
      <c r="BP19" s="3">
        <f t="shared" si="1"/>
        <v>2026</v>
      </c>
      <c r="BQ19" s="3">
        <f t="shared" si="1"/>
        <v>2027</v>
      </c>
      <c r="BR19" s="3">
        <f t="shared" si="1"/>
        <v>2028</v>
      </c>
      <c r="BS19" s="3">
        <f t="shared" si="1"/>
        <v>2029</v>
      </c>
      <c r="BT19" s="3">
        <f t="shared" si="1"/>
        <v>2030</v>
      </c>
      <c r="BU19" s="3">
        <f t="shared" si="1"/>
        <v>2031</v>
      </c>
      <c r="BV19" s="3">
        <f t="shared" si="1"/>
        <v>2032</v>
      </c>
      <c r="BW19" s="3">
        <f t="shared" si="1"/>
        <v>2033</v>
      </c>
      <c r="BX19" s="3">
        <f t="shared" si="1"/>
        <v>2034</v>
      </c>
      <c r="BY19" s="3">
        <f t="shared" si="1"/>
        <v>2035</v>
      </c>
      <c r="BZ19" s="3">
        <f t="shared" si="1"/>
        <v>2036</v>
      </c>
      <c r="CA19" s="3">
        <f t="shared" si="1"/>
        <v>2037</v>
      </c>
      <c r="CB19" s="3">
        <f t="shared" si="1"/>
        <v>2038</v>
      </c>
      <c r="CC19" s="3">
        <f t="shared" si="1"/>
        <v>2039</v>
      </c>
      <c r="CD19" s="3">
        <f t="shared" si="1"/>
        <v>2040</v>
      </c>
      <c r="CE19" s="3">
        <f t="shared" si="1"/>
        <v>2041</v>
      </c>
      <c r="CF19" s="3">
        <f t="shared" si="1"/>
        <v>2042</v>
      </c>
      <c r="CG19" s="3">
        <f t="shared" si="1"/>
        <v>2043</v>
      </c>
      <c r="CH19" s="3">
        <f t="shared" si="1"/>
        <v>2044</v>
      </c>
      <c r="CI19" s="3">
        <f t="shared" si="1"/>
        <v>2045</v>
      </c>
      <c r="CJ19" s="3">
        <f t="shared" si="1"/>
        <v>2046</v>
      </c>
      <c r="CK19" s="3">
        <f t="shared" si="1"/>
        <v>2047</v>
      </c>
      <c r="CL19" s="3">
        <f t="shared" si="1"/>
        <v>2048</v>
      </c>
      <c r="CM19" s="3">
        <f t="shared" si="1"/>
        <v>2049</v>
      </c>
      <c r="CN19" s="3">
        <f t="shared" si="1"/>
        <v>2050</v>
      </c>
      <c r="CO19" s="3">
        <f t="shared" si="1"/>
        <v>2051</v>
      </c>
      <c r="CP19" s="3">
        <f t="shared" si="1"/>
        <v>2052</v>
      </c>
      <c r="CQ19" s="3">
        <f t="shared" si="1"/>
        <v>2053</v>
      </c>
      <c r="CR19" s="3">
        <f t="shared" si="1"/>
        <v>2054</v>
      </c>
      <c r="CS19" s="3">
        <f t="shared" si="1"/>
        <v>2055</v>
      </c>
      <c r="CT19" s="3">
        <f t="shared" si="1"/>
        <v>2056</v>
      </c>
      <c r="CU19" s="3">
        <f t="shared" si="1"/>
        <v>2057</v>
      </c>
      <c r="CV19" s="3">
        <f t="shared" si="1"/>
        <v>2058</v>
      </c>
      <c r="CW19" s="3">
        <f t="shared" si="1"/>
        <v>2059</v>
      </c>
      <c r="CX19" s="3">
        <f t="shared" si="1"/>
        <v>2060</v>
      </c>
      <c r="CY19" s="3">
        <f t="shared" si="1"/>
        <v>2061</v>
      </c>
      <c r="CZ19" s="3">
        <f t="shared" si="1"/>
        <v>2062</v>
      </c>
      <c r="DA19" s="3">
        <f t="shared" si="1"/>
        <v>2063</v>
      </c>
      <c r="DB19" s="3">
        <f t="shared" si="1"/>
        <v>2064</v>
      </c>
      <c r="DC19" s="3">
        <f t="shared" si="1"/>
        <v>2065</v>
      </c>
      <c r="DD19" s="3">
        <f t="shared" si="1"/>
        <v>2066</v>
      </c>
      <c r="DE19" s="3">
        <f t="shared" si="1"/>
        <v>2067</v>
      </c>
      <c r="DF19" s="3">
        <f t="shared" si="1"/>
        <v>2068</v>
      </c>
      <c r="DG19" s="3">
        <f t="shared" si="1"/>
        <v>2069</v>
      </c>
      <c r="DH19" s="3">
        <f t="shared" si="1"/>
        <v>2070</v>
      </c>
      <c r="DI19" s="3">
        <f t="shared" si="1"/>
        <v>2071</v>
      </c>
      <c r="DJ19" s="3">
        <f t="shared" si="1"/>
        <v>2072</v>
      </c>
      <c r="DK19" s="3">
        <f t="shared" si="1"/>
        <v>2073</v>
      </c>
      <c r="DL19" s="3">
        <f t="shared" si="1"/>
        <v>2074</v>
      </c>
      <c r="DM19" s="3">
        <f t="shared" si="1"/>
        <v>2075</v>
      </c>
      <c r="DN19" s="3">
        <f t="shared" si="1"/>
        <v>2076</v>
      </c>
      <c r="DO19" s="3">
        <f t="shared" si="1"/>
        <v>2077</v>
      </c>
      <c r="DP19" s="3">
        <f t="shared" si="1"/>
        <v>2078</v>
      </c>
      <c r="DQ19" s="3">
        <f t="shared" si="1"/>
        <v>2079</v>
      </c>
      <c r="DR19" s="3">
        <f t="shared" si="1"/>
        <v>2080</v>
      </c>
      <c r="DS19" s="3">
        <f t="shared" si="1"/>
        <v>2081</v>
      </c>
      <c r="DT19" s="3">
        <f t="shared" si="1"/>
        <v>2082</v>
      </c>
      <c r="DU19" s="3">
        <f t="shared" si="1"/>
        <v>2083</v>
      </c>
      <c r="DV19" s="3">
        <f t="shared" si="1"/>
        <v>2084</v>
      </c>
      <c r="DW19" s="3">
        <f t="shared" si="1"/>
        <v>2085</v>
      </c>
      <c r="DX19" s="3">
        <f t="shared" si="1"/>
        <v>2086</v>
      </c>
      <c r="DY19" s="3">
        <f t="shared" si="1"/>
        <v>2087</v>
      </c>
      <c r="DZ19" s="3">
        <f t="shared" si="1"/>
        <v>2088</v>
      </c>
      <c r="EA19" s="3">
        <f aca="true" t="shared" si="2" ref="EA19:GL19">1+DZ19</f>
        <v>2089</v>
      </c>
      <c r="EB19" s="3">
        <f t="shared" si="2"/>
        <v>2090</v>
      </c>
      <c r="EC19" s="3">
        <f t="shared" si="2"/>
        <v>2091</v>
      </c>
      <c r="ED19" s="3">
        <f t="shared" si="2"/>
        <v>2092</v>
      </c>
      <c r="EE19" s="3">
        <f t="shared" si="2"/>
        <v>2093</v>
      </c>
      <c r="EF19" s="3">
        <f t="shared" si="2"/>
        <v>2094</v>
      </c>
      <c r="EG19" s="3">
        <f t="shared" si="2"/>
        <v>2095</v>
      </c>
      <c r="EH19" s="3">
        <f t="shared" si="2"/>
        <v>2096</v>
      </c>
      <c r="EI19" s="3">
        <f t="shared" si="2"/>
        <v>2097</v>
      </c>
      <c r="EJ19" s="3">
        <f t="shared" si="2"/>
        <v>2098</v>
      </c>
      <c r="EK19" s="3">
        <f t="shared" si="2"/>
        <v>2099</v>
      </c>
      <c r="EL19" s="3">
        <f t="shared" si="2"/>
        <v>2100</v>
      </c>
      <c r="EM19" s="3">
        <f t="shared" si="2"/>
        <v>2101</v>
      </c>
      <c r="EN19" s="3">
        <f t="shared" si="2"/>
        <v>2102</v>
      </c>
      <c r="EO19" s="3">
        <f t="shared" si="2"/>
        <v>2103</v>
      </c>
      <c r="EP19" s="3">
        <f t="shared" si="2"/>
        <v>2104</v>
      </c>
      <c r="EQ19" s="3">
        <f t="shared" si="2"/>
        <v>2105</v>
      </c>
      <c r="ER19" s="3">
        <f t="shared" si="2"/>
        <v>2106</v>
      </c>
      <c r="ES19" s="3">
        <f t="shared" si="2"/>
        <v>2107</v>
      </c>
      <c r="ET19" s="3">
        <f t="shared" si="2"/>
        <v>2108</v>
      </c>
      <c r="EU19" s="3">
        <f t="shared" si="2"/>
        <v>2109</v>
      </c>
      <c r="EV19" s="3">
        <f t="shared" si="2"/>
        <v>2110</v>
      </c>
      <c r="EW19" s="3">
        <f t="shared" si="2"/>
        <v>2111</v>
      </c>
      <c r="EX19" s="3">
        <f t="shared" si="2"/>
        <v>2112</v>
      </c>
      <c r="EY19" s="3">
        <f t="shared" si="2"/>
        <v>2113</v>
      </c>
      <c r="EZ19" s="3">
        <f t="shared" si="2"/>
        <v>2114</v>
      </c>
      <c r="FA19" s="3">
        <f t="shared" si="2"/>
        <v>2115</v>
      </c>
      <c r="FB19" s="3">
        <f t="shared" si="2"/>
        <v>2116</v>
      </c>
      <c r="FC19" s="3">
        <f t="shared" si="2"/>
        <v>2117</v>
      </c>
      <c r="FD19" s="3">
        <f t="shared" si="2"/>
        <v>2118</v>
      </c>
      <c r="FE19" s="3">
        <f t="shared" si="2"/>
        <v>2119</v>
      </c>
      <c r="FF19" s="3">
        <f t="shared" si="2"/>
        <v>2120</v>
      </c>
      <c r="FG19" s="3">
        <f t="shared" si="2"/>
        <v>2121</v>
      </c>
      <c r="FH19" s="3">
        <f t="shared" si="2"/>
        <v>2122</v>
      </c>
      <c r="FI19" s="3">
        <f t="shared" si="2"/>
        <v>2123</v>
      </c>
      <c r="FJ19" s="3">
        <f t="shared" si="2"/>
        <v>2124</v>
      </c>
      <c r="FK19" s="3">
        <f t="shared" si="2"/>
        <v>2125</v>
      </c>
      <c r="FL19" s="3">
        <f t="shared" si="2"/>
        <v>2126</v>
      </c>
      <c r="FM19" s="3">
        <f t="shared" si="2"/>
        <v>2127</v>
      </c>
      <c r="FN19" s="3">
        <f t="shared" si="2"/>
        <v>2128</v>
      </c>
      <c r="FO19" s="3">
        <f t="shared" si="2"/>
        <v>2129</v>
      </c>
      <c r="FP19" s="3">
        <f t="shared" si="2"/>
        <v>2130</v>
      </c>
      <c r="FQ19" s="3">
        <f t="shared" si="2"/>
        <v>2131</v>
      </c>
      <c r="FR19" s="3">
        <f t="shared" si="2"/>
        <v>2132</v>
      </c>
      <c r="FS19" s="3">
        <f t="shared" si="2"/>
        <v>2133</v>
      </c>
      <c r="FT19" s="3">
        <f t="shared" si="2"/>
        <v>2134</v>
      </c>
      <c r="FU19" s="3">
        <f t="shared" si="2"/>
        <v>2135</v>
      </c>
      <c r="FV19" s="3">
        <f t="shared" si="2"/>
        <v>2136</v>
      </c>
      <c r="FW19" s="3">
        <f t="shared" si="2"/>
        <v>2137</v>
      </c>
      <c r="FX19" s="3">
        <f t="shared" si="2"/>
        <v>2138</v>
      </c>
      <c r="FY19" s="3">
        <f t="shared" si="2"/>
        <v>2139</v>
      </c>
      <c r="FZ19" s="3">
        <f t="shared" si="2"/>
        <v>2140</v>
      </c>
      <c r="GA19" s="3">
        <f t="shared" si="2"/>
        <v>2141</v>
      </c>
      <c r="GB19" s="3">
        <f t="shared" si="2"/>
        <v>2142</v>
      </c>
      <c r="GC19" s="3">
        <f t="shared" si="2"/>
        <v>2143</v>
      </c>
      <c r="GD19" s="3">
        <f t="shared" si="2"/>
        <v>2144</v>
      </c>
      <c r="GE19" s="3">
        <f t="shared" si="2"/>
        <v>2145</v>
      </c>
      <c r="GF19" s="3">
        <f t="shared" si="2"/>
        <v>2146</v>
      </c>
      <c r="GG19" s="3">
        <f t="shared" si="2"/>
        <v>2147</v>
      </c>
      <c r="GH19" s="3">
        <f t="shared" si="2"/>
        <v>2148</v>
      </c>
      <c r="GI19" s="3">
        <f t="shared" si="2"/>
        <v>2149</v>
      </c>
      <c r="GJ19" s="3">
        <f t="shared" si="2"/>
        <v>2150</v>
      </c>
      <c r="GK19" s="3">
        <f t="shared" si="2"/>
        <v>2151</v>
      </c>
      <c r="GL19" s="3">
        <f t="shared" si="2"/>
        <v>2152</v>
      </c>
      <c r="GM19" s="3">
        <f aca="true" t="shared" si="3" ref="GM19:IV19">1+GL19</f>
        <v>2153</v>
      </c>
      <c r="GN19" s="3">
        <f t="shared" si="3"/>
        <v>2154</v>
      </c>
      <c r="GO19" s="3">
        <f t="shared" si="3"/>
        <v>2155</v>
      </c>
      <c r="GP19" s="3">
        <f t="shared" si="3"/>
        <v>2156</v>
      </c>
      <c r="GQ19" s="3">
        <f t="shared" si="3"/>
        <v>2157</v>
      </c>
      <c r="GR19" s="3">
        <f t="shared" si="3"/>
        <v>2158</v>
      </c>
      <c r="GS19" s="3">
        <f t="shared" si="3"/>
        <v>2159</v>
      </c>
      <c r="GT19" s="3">
        <f t="shared" si="3"/>
        <v>2160</v>
      </c>
      <c r="GU19" s="3">
        <f t="shared" si="3"/>
        <v>2161</v>
      </c>
      <c r="GV19" s="3">
        <f t="shared" si="3"/>
        <v>2162</v>
      </c>
      <c r="GW19" s="3">
        <f t="shared" si="3"/>
        <v>2163</v>
      </c>
      <c r="GX19" s="3">
        <f t="shared" si="3"/>
        <v>2164</v>
      </c>
      <c r="GY19" s="3">
        <f t="shared" si="3"/>
        <v>2165</v>
      </c>
      <c r="GZ19" s="3">
        <f t="shared" si="3"/>
        <v>2166</v>
      </c>
      <c r="HA19" s="3">
        <f t="shared" si="3"/>
        <v>2167</v>
      </c>
      <c r="HB19" s="3">
        <f t="shared" si="3"/>
        <v>2168</v>
      </c>
      <c r="HC19" s="3">
        <f t="shared" si="3"/>
        <v>2169</v>
      </c>
      <c r="HD19" s="3">
        <f t="shared" si="3"/>
        <v>2170</v>
      </c>
      <c r="HE19" s="3">
        <f t="shared" si="3"/>
        <v>2171</v>
      </c>
      <c r="HF19" s="3">
        <f t="shared" si="3"/>
        <v>2172</v>
      </c>
      <c r="HG19" s="3">
        <f t="shared" si="3"/>
        <v>2173</v>
      </c>
      <c r="HH19" s="3">
        <f t="shared" si="3"/>
        <v>2174</v>
      </c>
      <c r="HI19" s="3">
        <f t="shared" si="3"/>
        <v>2175</v>
      </c>
      <c r="HJ19" s="3">
        <f t="shared" si="3"/>
        <v>2176</v>
      </c>
      <c r="HK19" s="3">
        <f t="shared" si="3"/>
        <v>2177</v>
      </c>
      <c r="HL19" s="3">
        <f t="shared" si="3"/>
        <v>2178</v>
      </c>
      <c r="HM19" s="3">
        <f t="shared" si="3"/>
        <v>2179</v>
      </c>
      <c r="HN19" s="3">
        <f t="shared" si="3"/>
        <v>2180</v>
      </c>
      <c r="HO19" s="3">
        <f t="shared" si="3"/>
        <v>2181</v>
      </c>
      <c r="HP19" s="3">
        <f t="shared" si="3"/>
        <v>2182</v>
      </c>
      <c r="HQ19" s="3">
        <f t="shared" si="3"/>
        <v>2183</v>
      </c>
      <c r="HR19" s="3">
        <f t="shared" si="3"/>
        <v>2184</v>
      </c>
      <c r="HS19" s="3">
        <f t="shared" si="3"/>
        <v>2185</v>
      </c>
      <c r="HT19" s="3">
        <f t="shared" si="3"/>
        <v>2186</v>
      </c>
      <c r="HU19" s="3">
        <f t="shared" si="3"/>
        <v>2187</v>
      </c>
      <c r="HV19" s="3">
        <f t="shared" si="3"/>
        <v>2188</v>
      </c>
      <c r="HW19" s="3">
        <f t="shared" si="3"/>
        <v>2189</v>
      </c>
      <c r="HX19" s="3">
        <f t="shared" si="3"/>
        <v>2190</v>
      </c>
      <c r="HY19" s="3">
        <f t="shared" si="3"/>
        <v>2191</v>
      </c>
      <c r="HZ19" s="3">
        <f t="shared" si="3"/>
        <v>2192</v>
      </c>
      <c r="IA19" s="3">
        <f t="shared" si="3"/>
        <v>2193</v>
      </c>
      <c r="IB19" s="3">
        <f t="shared" si="3"/>
        <v>2194</v>
      </c>
      <c r="IC19" s="3">
        <f t="shared" si="3"/>
        <v>2195</v>
      </c>
      <c r="ID19" s="3">
        <f t="shared" si="3"/>
        <v>2196</v>
      </c>
      <c r="IE19" s="3">
        <f t="shared" si="3"/>
        <v>2197</v>
      </c>
      <c r="IF19" s="3">
        <f t="shared" si="3"/>
        <v>2198</v>
      </c>
      <c r="IG19" s="3">
        <f t="shared" si="3"/>
        <v>2199</v>
      </c>
      <c r="IH19" s="3">
        <f t="shared" si="3"/>
        <v>2200</v>
      </c>
      <c r="II19" s="3">
        <f t="shared" si="3"/>
        <v>2201</v>
      </c>
      <c r="IJ19" s="3">
        <f t="shared" si="3"/>
        <v>2202</v>
      </c>
      <c r="IK19" s="3">
        <f t="shared" si="3"/>
        <v>2203</v>
      </c>
      <c r="IL19" s="3">
        <f t="shared" si="3"/>
        <v>2204</v>
      </c>
      <c r="IM19" s="3">
        <f t="shared" si="3"/>
        <v>2205</v>
      </c>
      <c r="IN19" s="3">
        <f t="shared" si="3"/>
        <v>2206</v>
      </c>
      <c r="IO19" s="3">
        <f t="shared" si="3"/>
        <v>2207</v>
      </c>
      <c r="IP19" s="3">
        <f t="shared" si="3"/>
        <v>2208</v>
      </c>
      <c r="IQ19" s="3">
        <f t="shared" si="3"/>
        <v>2209</v>
      </c>
      <c r="IR19" s="3">
        <f t="shared" si="3"/>
        <v>2210</v>
      </c>
      <c r="IS19" s="3">
        <f t="shared" si="3"/>
        <v>2211</v>
      </c>
      <c r="IT19" s="3">
        <f t="shared" si="3"/>
        <v>2212</v>
      </c>
      <c r="IU19" s="3">
        <f t="shared" si="3"/>
        <v>2213</v>
      </c>
      <c r="IV19" s="3">
        <f t="shared" si="3"/>
        <v>2214</v>
      </c>
    </row>
    <row r="20" spans="1:256" ht="15">
      <c r="A20" s="1" t="s">
        <v>3</v>
      </c>
      <c r="B20" s="1">
        <v>100</v>
      </c>
      <c r="C20" s="1">
        <f>B20*(1+$B$13)</f>
        <v>102</v>
      </c>
      <c r="D20" s="1">
        <f aca="true" t="shared" si="4" ref="D20:BO20">C20*(1+$B$13)</f>
        <v>104.04</v>
      </c>
      <c r="E20" s="1">
        <f t="shared" si="4"/>
        <v>106.1208</v>
      </c>
      <c r="F20" s="1">
        <f t="shared" si="4"/>
        <v>108.243216</v>
      </c>
      <c r="G20" s="1">
        <f t="shared" si="4"/>
        <v>110.40808032000001</v>
      </c>
      <c r="H20" s="1">
        <f t="shared" si="4"/>
        <v>112.61624192640001</v>
      </c>
      <c r="I20" s="1">
        <f t="shared" si="4"/>
        <v>114.868566764928</v>
      </c>
      <c r="J20" s="1">
        <f t="shared" si="4"/>
        <v>117.16593810022657</v>
      </c>
      <c r="K20" s="1">
        <f t="shared" si="4"/>
        <v>119.5092568622311</v>
      </c>
      <c r="L20" s="1">
        <f t="shared" si="4"/>
        <v>121.89944199947573</v>
      </c>
      <c r="M20" s="1">
        <f t="shared" si="4"/>
        <v>124.33743083946524</v>
      </c>
      <c r="N20" s="1">
        <f t="shared" si="4"/>
        <v>126.82417945625456</v>
      </c>
      <c r="O20" s="1">
        <f t="shared" si="4"/>
        <v>129.36066304537965</v>
      </c>
      <c r="P20" s="1">
        <f t="shared" si="4"/>
        <v>131.94787630628724</v>
      </c>
      <c r="Q20" s="1">
        <f t="shared" si="4"/>
        <v>134.586833832413</v>
      </c>
      <c r="R20" s="1">
        <f t="shared" si="4"/>
        <v>137.27857050906127</v>
      </c>
      <c r="S20" s="1">
        <f t="shared" si="4"/>
        <v>140.0241419192425</v>
      </c>
      <c r="T20" s="1">
        <f t="shared" si="4"/>
        <v>142.82462475762736</v>
      </c>
      <c r="U20" s="1">
        <f t="shared" si="4"/>
        <v>145.6811172527799</v>
      </c>
      <c r="V20" s="1">
        <f t="shared" si="4"/>
        <v>148.5947395978355</v>
      </c>
      <c r="W20" s="1">
        <f t="shared" si="4"/>
        <v>151.56663438979223</v>
      </c>
      <c r="X20" s="1">
        <f t="shared" si="4"/>
        <v>154.59796707758807</v>
      </c>
      <c r="Y20" s="1">
        <f t="shared" si="4"/>
        <v>157.68992641913982</v>
      </c>
      <c r="Z20" s="1">
        <f t="shared" si="4"/>
        <v>160.84372494752262</v>
      </c>
      <c r="AA20" s="1">
        <f t="shared" si="4"/>
        <v>164.06059944647308</v>
      </c>
      <c r="AB20" s="1">
        <f t="shared" si="4"/>
        <v>167.34181143540255</v>
      </c>
      <c r="AC20" s="1">
        <f t="shared" si="4"/>
        <v>170.6886476641106</v>
      </c>
      <c r="AD20" s="1">
        <f t="shared" si="4"/>
        <v>174.1024206173928</v>
      </c>
      <c r="AE20" s="1">
        <f t="shared" si="4"/>
        <v>177.58446902974066</v>
      </c>
      <c r="AF20" s="1">
        <f t="shared" si="4"/>
        <v>181.13615841033547</v>
      </c>
      <c r="AG20" s="1">
        <f t="shared" si="4"/>
        <v>184.75888157854217</v>
      </c>
      <c r="AH20" s="1">
        <f t="shared" si="4"/>
        <v>188.45405921011303</v>
      </c>
      <c r="AI20" s="1">
        <f t="shared" si="4"/>
        <v>192.2231403943153</v>
      </c>
      <c r="AJ20" s="1">
        <f t="shared" si="4"/>
        <v>196.0676032022016</v>
      </c>
      <c r="AK20" s="1">
        <f t="shared" si="4"/>
        <v>199.98895526624565</v>
      </c>
      <c r="AL20" s="1">
        <f t="shared" si="4"/>
        <v>203.98873437157056</v>
      </c>
      <c r="AM20" s="1">
        <f t="shared" si="4"/>
        <v>208.06850905900197</v>
      </c>
      <c r="AN20" s="1">
        <f t="shared" si="4"/>
        <v>212.22987924018202</v>
      </c>
      <c r="AO20" s="1">
        <f t="shared" si="4"/>
        <v>216.47447682498566</v>
      </c>
      <c r="AP20" s="1">
        <f t="shared" si="4"/>
        <v>220.80396636148538</v>
      </c>
      <c r="AQ20" s="1">
        <f t="shared" si="4"/>
        <v>225.2200456887151</v>
      </c>
      <c r="AR20" s="1">
        <f t="shared" si="4"/>
        <v>229.7244466024894</v>
      </c>
      <c r="AS20" s="1">
        <f t="shared" si="4"/>
        <v>234.31893553453918</v>
      </c>
      <c r="AT20" s="1">
        <f t="shared" si="4"/>
        <v>239.00531424522995</v>
      </c>
      <c r="AU20" s="1">
        <f t="shared" si="4"/>
        <v>243.78542053013456</v>
      </c>
      <c r="AV20" s="1">
        <f t="shared" si="4"/>
        <v>248.66112894073726</v>
      </c>
      <c r="AW20" s="1">
        <f t="shared" si="4"/>
        <v>253.634351519552</v>
      </c>
      <c r="AX20" s="1">
        <f t="shared" si="4"/>
        <v>258.70703854994304</v>
      </c>
      <c r="AY20" s="1">
        <f t="shared" si="4"/>
        <v>263.8811793209419</v>
      </c>
      <c r="AZ20" s="1">
        <f t="shared" si="4"/>
        <v>269.1588029073607</v>
      </c>
      <c r="BA20" s="1">
        <f t="shared" si="4"/>
        <v>274.54197896550795</v>
      </c>
      <c r="BB20" s="1">
        <f t="shared" si="4"/>
        <v>280.0328185448181</v>
      </c>
      <c r="BC20" s="1">
        <f t="shared" si="4"/>
        <v>285.6334749157145</v>
      </c>
      <c r="BD20" s="1">
        <f t="shared" si="4"/>
        <v>291.3461444140288</v>
      </c>
      <c r="BE20" s="1">
        <f t="shared" si="4"/>
        <v>297.1730673023094</v>
      </c>
      <c r="BF20" s="1">
        <f t="shared" si="4"/>
        <v>303.1165286483556</v>
      </c>
      <c r="BG20" s="1">
        <f t="shared" si="4"/>
        <v>309.17885922132274</v>
      </c>
      <c r="BH20" s="1">
        <f t="shared" si="4"/>
        <v>315.3624364057492</v>
      </c>
      <c r="BI20" s="1">
        <f t="shared" si="4"/>
        <v>321.66968513386416</v>
      </c>
      <c r="BJ20" s="1">
        <f t="shared" si="4"/>
        <v>328.10307883654144</v>
      </c>
      <c r="BK20" s="1">
        <f t="shared" si="4"/>
        <v>334.6651404132723</v>
      </c>
      <c r="BL20" s="1">
        <f t="shared" si="4"/>
        <v>341.35844322153775</v>
      </c>
      <c r="BM20" s="1">
        <f t="shared" si="4"/>
        <v>348.1856120859685</v>
      </c>
      <c r="BN20" s="1">
        <f t="shared" si="4"/>
        <v>355.14932432768785</v>
      </c>
      <c r="BO20" s="1">
        <f t="shared" si="4"/>
        <v>362.25231081424164</v>
      </c>
      <c r="BP20" s="1">
        <f aca="true" t="shared" si="5" ref="BP20:EA20">BO20*(1+$B$13)</f>
        <v>369.4973570305265</v>
      </c>
      <c r="BQ20" s="1">
        <f t="shared" si="5"/>
        <v>376.88730417113703</v>
      </c>
      <c r="BR20" s="1">
        <f t="shared" si="5"/>
        <v>384.4250502545598</v>
      </c>
      <c r="BS20" s="1">
        <f t="shared" si="5"/>
        <v>392.113551259651</v>
      </c>
      <c r="BT20" s="1">
        <f t="shared" si="5"/>
        <v>399.95582228484403</v>
      </c>
      <c r="BU20" s="1">
        <f t="shared" si="5"/>
        <v>407.9549387305409</v>
      </c>
      <c r="BV20" s="1">
        <f t="shared" si="5"/>
        <v>416.1140375051517</v>
      </c>
      <c r="BW20" s="1">
        <f t="shared" si="5"/>
        <v>424.4363182552548</v>
      </c>
      <c r="BX20" s="1">
        <f t="shared" si="5"/>
        <v>432.92504462035987</v>
      </c>
      <c r="BY20" s="1">
        <f t="shared" si="5"/>
        <v>441.5835455127671</v>
      </c>
      <c r="BZ20" s="1">
        <f t="shared" si="5"/>
        <v>450.41521642302246</v>
      </c>
      <c r="CA20" s="1">
        <f t="shared" si="5"/>
        <v>459.4235207514829</v>
      </c>
      <c r="CB20" s="1">
        <f t="shared" si="5"/>
        <v>468.61199116651255</v>
      </c>
      <c r="CC20" s="1">
        <f t="shared" si="5"/>
        <v>477.9842309898428</v>
      </c>
      <c r="CD20" s="1">
        <f t="shared" si="5"/>
        <v>487.54391560963967</v>
      </c>
      <c r="CE20" s="1">
        <f t="shared" si="5"/>
        <v>497.2947939218325</v>
      </c>
      <c r="CF20" s="1">
        <f t="shared" si="5"/>
        <v>507.24068980026914</v>
      </c>
      <c r="CG20" s="1">
        <f t="shared" si="5"/>
        <v>517.3855035962745</v>
      </c>
      <c r="CH20" s="1">
        <f t="shared" si="5"/>
        <v>527.7332136681999</v>
      </c>
      <c r="CI20" s="1">
        <f t="shared" si="5"/>
        <v>538.2878779415639</v>
      </c>
      <c r="CJ20" s="1">
        <f t="shared" si="5"/>
        <v>549.0536355003952</v>
      </c>
      <c r="CK20" s="1">
        <f t="shared" si="5"/>
        <v>560.0347082104031</v>
      </c>
      <c r="CL20" s="1">
        <f t="shared" si="5"/>
        <v>571.2354023746111</v>
      </c>
      <c r="CM20" s="1">
        <f t="shared" si="5"/>
        <v>582.6601104221033</v>
      </c>
      <c r="CN20" s="1">
        <f t="shared" si="5"/>
        <v>594.3133126305454</v>
      </c>
      <c r="CO20" s="1">
        <f t="shared" si="5"/>
        <v>606.1995788831563</v>
      </c>
      <c r="CP20" s="1">
        <f t="shared" si="5"/>
        <v>618.3235704608194</v>
      </c>
      <c r="CQ20" s="1">
        <f t="shared" si="5"/>
        <v>630.6900418700358</v>
      </c>
      <c r="CR20" s="1">
        <f t="shared" si="5"/>
        <v>643.3038427074365</v>
      </c>
      <c r="CS20" s="1">
        <f t="shared" si="5"/>
        <v>656.1699195615853</v>
      </c>
      <c r="CT20" s="1">
        <f t="shared" si="5"/>
        <v>669.293317952817</v>
      </c>
      <c r="CU20" s="1">
        <f t="shared" si="5"/>
        <v>682.6791843118733</v>
      </c>
      <c r="CV20" s="1">
        <f t="shared" si="5"/>
        <v>696.3327679981107</v>
      </c>
      <c r="CW20" s="1">
        <f t="shared" si="5"/>
        <v>710.2594233580729</v>
      </c>
      <c r="CX20" s="1">
        <f t="shared" si="5"/>
        <v>724.4646118252344</v>
      </c>
      <c r="CY20" s="1">
        <f t="shared" si="5"/>
        <v>738.9539040617392</v>
      </c>
      <c r="CZ20" s="1">
        <f t="shared" si="5"/>
        <v>753.732982142974</v>
      </c>
      <c r="DA20" s="1">
        <f t="shared" si="5"/>
        <v>768.8076417858335</v>
      </c>
      <c r="DB20" s="1">
        <f t="shared" si="5"/>
        <v>784.1837946215502</v>
      </c>
      <c r="DC20" s="1">
        <f t="shared" si="5"/>
        <v>799.8674705139812</v>
      </c>
      <c r="DD20" s="1">
        <f t="shared" si="5"/>
        <v>815.8648199242608</v>
      </c>
      <c r="DE20" s="1">
        <f t="shared" si="5"/>
        <v>832.1821163227461</v>
      </c>
      <c r="DF20" s="1">
        <f t="shared" si="5"/>
        <v>848.825758649201</v>
      </c>
      <c r="DG20" s="1">
        <f t="shared" si="5"/>
        <v>865.802273822185</v>
      </c>
      <c r="DH20" s="1">
        <f t="shared" si="5"/>
        <v>883.1183192986288</v>
      </c>
      <c r="DI20" s="1">
        <f t="shared" si="5"/>
        <v>900.7806856846014</v>
      </c>
      <c r="DJ20" s="1">
        <f t="shared" si="5"/>
        <v>918.7962993982934</v>
      </c>
      <c r="DK20" s="1">
        <f t="shared" si="5"/>
        <v>937.1722253862592</v>
      </c>
      <c r="DL20" s="1">
        <f t="shared" si="5"/>
        <v>955.9156698939845</v>
      </c>
      <c r="DM20" s="1">
        <f t="shared" si="5"/>
        <v>975.0339832918642</v>
      </c>
      <c r="DN20" s="1">
        <f t="shared" si="5"/>
        <v>994.5346629577015</v>
      </c>
      <c r="DO20" s="1">
        <f t="shared" si="5"/>
        <v>1014.4253562168556</v>
      </c>
      <c r="DP20" s="1">
        <f t="shared" si="5"/>
        <v>1034.7138633411928</v>
      </c>
      <c r="DQ20" s="1">
        <f t="shared" si="5"/>
        <v>1055.4081406080168</v>
      </c>
      <c r="DR20" s="1">
        <f t="shared" si="5"/>
        <v>1076.516303420177</v>
      </c>
      <c r="DS20" s="1">
        <f t="shared" si="5"/>
        <v>1098.0466294885807</v>
      </c>
      <c r="DT20" s="1">
        <f t="shared" si="5"/>
        <v>1120.0075620783523</v>
      </c>
      <c r="DU20" s="1">
        <f t="shared" si="5"/>
        <v>1142.4077133199194</v>
      </c>
      <c r="DV20" s="1">
        <f t="shared" si="5"/>
        <v>1165.2558675863177</v>
      </c>
      <c r="DW20" s="1">
        <f t="shared" si="5"/>
        <v>1188.560984938044</v>
      </c>
      <c r="DX20" s="1">
        <f t="shared" si="5"/>
        <v>1212.3322046368048</v>
      </c>
      <c r="DY20" s="1">
        <f t="shared" si="5"/>
        <v>1236.5788487295408</v>
      </c>
      <c r="DZ20" s="1">
        <f t="shared" si="5"/>
        <v>1261.3104257041316</v>
      </c>
      <c r="EA20" s="1">
        <f t="shared" si="5"/>
        <v>1286.5366342182142</v>
      </c>
      <c r="EB20" s="1">
        <f aca="true" t="shared" si="6" ref="EB20:GM20">EA20*(1+$B$13)</f>
        <v>1312.2673669025785</v>
      </c>
      <c r="EC20" s="1">
        <f t="shared" si="6"/>
        <v>1338.51271424063</v>
      </c>
      <c r="ED20" s="1">
        <f t="shared" si="6"/>
        <v>1365.2829685254426</v>
      </c>
      <c r="EE20" s="1">
        <f t="shared" si="6"/>
        <v>1392.5886278959515</v>
      </c>
      <c r="EF20" s="1">
        <f t="shared" si="6"/>
        <v>1420.4404004538706</v>
      </c>
      <c r="EG20" s="1">
        <f t="shared" si="6"/>
        <v>1448.849208462948</v>
      </c>
      <c r="EH20" s="1">
        <f t="shared" si="6"/>
        <v>1477.8261926322068</v>
      </c>
      <c r="EI20" s="1">
        <f t="shared" si="6"/>
        <v>1507.382716484851</v>
      </c>
      <c r="EJ20" s="1">
        <f t="shared" si="6"/>
        <v>1537.530370814548</v>
      </c>
      <c r="EK20" s="1">
        <f t="shared" si="6"/>
        <v>1568.2809782308389</v>
      </c>
      <c r="EL20" s="1">
        <f t="shared" si="6"/>
        <v>1599.6465977954556</v>
      </c>
      <c r="EM20" s="1">
        <f t="shared" si="6"/>
        <v>1631.6395297513648</v>
      </c>
      <c r="EN20" s="1">
        <f t="shared" si="6"/>
        <v>1664.272320346392</v>
      </c>
      <c r="EO20" s="1">
        <f t="shared" si="6"/>
        <v>1697.5577667533198</v>
      </c>
      <c r="EP20" s="1">
        <f t="shared" si="6"/>
        <v>1731.5089220883863</v>
      </c>
      <c r="EQ20" s="1">
        <f t="shared" si="6"/>
        <v>1766.139100530154</v>
      </c>
      <c r="ER20" s="1">
        <f t="shared" si="6"/>
        <v>1801.4618825407572</v>
      </c>
      <c r="ES20" s="1">
        <f t="shared" si="6"/>
        <v>1837.4911201915725</v>
      </c>
      <c r="ET20" s="1">
        <f t="shared" si="6"/>
        <v>1874.240942595404</v>
      </c>
      <c r="EU20" s="1">
        <f t="shared" si="6"/>
        <v>1911.7257614473122</v>
      </c>
      <c r="EV20" s="1">
        <f t="shared" si="6"/>
        <v>1949.9602766762584</v>
      </c>
      <c r="EW20" s="1">
        <f t="shared" si="6"/>
        <v>1988.9594822097836</v>
      </c>
      <c r="EX20" s="1">
        <f t="shared" si="6"/>
        <v>2028.7386718539792</v>
      </c>
      <c r="EY20" s="1">
        <f t="shared" si="6"/>
        <v>2069.313445291059</v>
      </c>
      <c r="EZ20" s="1">
        <f t="shared" si="6"/>
        <v>2110.69971419688</v>
      </c>
      <c r="FA20" s="1">
        <f t="shared" si="6"/>
        <v>2152.9137084808176</v>
      </c>
      <c r="FB20" s="1">
        <f t="shared" si="6"/>
        <v>2195.971982650434</v>
      </c>
      <c r="FC20" s="1">
        <f t="shared" si="6"/>
        <v>2239.8914223034426</v>
      </c>
      <c r="FD20" s="1">
        <f t="shared" si="6"/>
        <v>2284.6892507495113</v>
      </c>
      <c r="FE20" s="1">
        <f t="shared" si="6"/>
        <v>2330.3830357645015</v>
      </c>
      <c r="FF20" s="1">
        <f t="shared" si="6"/>
        <v>2376.9906964797915</v>
      </c>
      <c r="FG20" s="1">
        <f t="shared" si="6"/>
        <v>2424.5305104093873</v>
      </c>
      <c r="FH20" s="1">
        <f t="shared" si="6"/>
        <v>2473.021120617575</v>
      </c>
      <c r="FI20" s="1">
        <f t="shared" si="6"/>
        <v>2522.4815430299263</v>
      </c>
      <c r="FJ20" s="1">
        <f t="shared" si="6"/>
        <v>2572.931173890525</v>
      </c>
      <c r="FK20" s="1">
        <f t="shared" si="6"/>
        <v>2624.3897973683356</v>
      </c>
      <c r="FL20" s="1">
        <f t="shared" si="6"/>
        <v>2676.8775933157026</v>
      </c>
      <c r="FM20" s="1">
        <f t="shared" si="6"/>
        <v>2730.4151451820167</v>
      </c>
      <c r="FN20" s="1">
        <f t="shared" si="6"/>
        <v>2785.023448085657</v>
      </c>
      <c r="FO20" s="1">
        <f t="shared" si="6"/>
        <v>2840.7239170473704</v>
      </c>
      <c r="FP20" s="1">
        <f t="shared" si="6"/>
        <v>2897.538395388318</v>
      </c>
      <c r="FQ20" s="1">
        <f t="shared" si="6"/>
        <v>2955.4891632960844</v>
      </c>
      <c r="FR20" s="1">
        <f t="shared" si="6"/>
        <v>3014.598946562006</v>
      </c>
      <c r="FS20" s="1">
        <f t="shared" si="6"/>
        <v>3074.890925493246</v>
      </c>
      <c r="FT20" s="1">
        <f t="shared" si="6"/>
        <v>3136.388744003111</v>
      </c>
      <c r="FU20" s="1">
        <f t="shared" si="6"/>
        <v>3199.1165188831733</v>
      </c>
      <c r="FV20" s="1">
        <f t="shared" si="6"/>
        <v>3263.0988492608367</v>
      </c>
      <c r="FW20" s="1">
        <f t="shared" si="6"/>
        <v>3328.3608262460534</v>
      </c>
      <c r="FX20" s="1">
        <f t="shared" si="6"/>
        <v>3394.9280427709746</v>
      </c>
      <c r="FY20" s="1">
        <f t="shared" si="6"/>
        <v>3462.826603626394</v>
      </c>
      <c r="FZ20" s="1">
        <f t="shared" si="6"/>
        <v>3532.083135698922</v>
      </c>
      <c r="GA20" s="1">
        <f t="shared" si="6"/>
        <v>3602.7247984129003</v>
      </c>
      <c r="GB20" s="1">
        <f t="shared" si="6"/>
        <v>3674.7792943811583</v>
      </c>
      <c r="GC20" s="1">
        <f t="shared" si="6"/>
        <v>3748.2748802687815</v>
      </c>
      <c r="GD20" s="1">
        <f t="shared" si="6"/>
        <v>3823.2403778741573</v>
      </c>
      <c r="GE20" s="1">
        <f t="shared" si="6"/>
        <v>3899.7051854316405</v>
      </c>
      <c r="GF20" s="1">
        <f t="shared" si="6"/>
        <v>3977.6992891402733</v>
      </c>
      <c r="GG20" s="1">
        <f t="shared" si="6"/>
        <v>4057.253274923079</v>
      </c>
      <c r="GH20" s="1">
        <f t="shared" si="6"/>
        <v>4138.3983404215405</v>
      </c>
      <c r="GI20" s="1">
        <f t="shared" si="6"/>
        <v>4221.166307229972</v>
      </c>
      <c r="GJ20" s="1">
        <f t="shared" si="6"/>
        <v>4305.589633374571</v>
      </c>
      <c r="GK20" s="1">
        <f t="shared" si="6"/>
        <v>4391.701426042063</v>
      </c>
      <c r="GL20" s="1">
        <f t="shared" si="6"/>
        <v>4479.535454562904</v>
      </c>
      <c r="GM20" s="1">
        <f t="shared" si="6"/>
        <v>4569.126163654162</v>
      </c>
      <c r="GN20" s="1">
        <f aca="true" t="shared" si="7" ref="GN20:IV20">GM20*(1+$B$13)</f>
        <v>4660.508686927245</v>
      </c>
      <c r="GO20" s="1">
        <f t="shared" si="7"/>
        <v>4753.71886066579</v>
      </c>
      <c r="GP20" s="1">
        <f t="shared" si="7"/>
        <v>4848.793237879106</v>
      </c>
      <c r="GQ20" s="1">
        <f t="shared" si="7"/>
        <v>4945.769102636687</v>
      </c>
      <c r="GR20" s="1">
        <f t="shared" si="7"/>
        <v>5044.684484689421</v>
      </c>
      <c r="GS20" s="1">
        <f t="shared" si="7"/>
        <v>5145.578174383209</v>
      </c>
      <c r="GT20" s="1">
        <f t="shared" si="7"/>
        <v>5248.489737870874</v>
      </c>
      <c r="GU20" s="1">
        <f t="shared" si="7"/>
        <v>5353.4595326282915</v>
      </c>
      <c r="GV20" s="1">
        <f t="shared" si="7"/>
        <v>5460.528723280858</v>
      </c>
      <c r="GW20" s="1">
        <f t="shared" si="7"/>
        <v>5569.739297746475</v>
      </c>
      <c r="GX20" s="1">
        <f t="shared" si="7"/>
        <v>5681.134083701405</v>
      </c>
      <c r="GY20" s="1">
        <f t="shared" si="7"/>
        <v>5794.756765375433</v>
      </c>
      <c r="GZ20" s="1">
        <f t="shared" si="7"/>
        <v>5910.651900682942</v>
      </c>
      <c r="HA20" s="1">
        <f t="shared" si="7"/>
        <v>6028.864938696601</v>
      </c>
      <c r="HB20" s="1">
        <f t="shared" si="7"/>
        <v>6149.442237470533</v>
      </c>
      <c r="HC20" s="1">
        <f t="shared" si="7"/>
        <v>6272.431082219943</v>
      </c>
      <c r="HD20" s="1">
        <f t="shared" si="7"/>
        <v>6397.879703864342</v>
      </c>
      <c r="HE20" s="1">
        <f t="shared" si="7"/>
        <v>6525.837297941629</v>
      </c>
      <c r="HF20" s="1">
        <f t="shared" si="7"/>
        <v>6656.354043900462</v>
      </c>
      <c r="HG20" s="1">
        <f t="shared" si="7"/>
        <v>6789.481124778471</v>
      </c>
      <c r="HH20" s="1">
        <f t="shared" si="7"/>
        <v>6925.27074727404</v>
      </c>
      <c r="HI20" s="1">
        <f t="shared" si="7"/>
        <v>7063.776162219521</v>
      </c>
      <c r="HJ20" s="1">
        <f t="shared" si="7"/>
        <v>7205.051685463912</v>
      </c>
      <c r="HK20" s="1">
        <f t="shared" si="7"/>
        <v>7349.15271917319</v>
      </c>
      <c r="HL20" s="1">
        <f t="shared" si="7"/>
        <v>7496.135773556654</v>
      </c>
      <c r="HM20" s="1">
        <f t="shared" si="7"/>
        <v>7646.058489027788</v>
      </c>
      <c r="HN20" s="1">
        <f t="shared" si="7"/>
        <v>7798.979658808344</v>
      </c>
      <c r="HO20" s="1">
        <f t="shared" si="7"/>
        <v>7954.959251984511</v>
      </c>
      <c r="HP20" s="1">
        <f t="shared" si="7"/>
        <v>8114.058437024201</v>
      </c>
      <c r="HQ20" s="1">
        <f t="shared" si="7"/>
        <v>8276.339605764686</v>
      </c>
      <c r="HR20" s="1">
        <f t="shared" si="7"/>
        <v>8441.86639787998</v>
      </c>
      <c r="HS20" s="1">
        <f t="shared" si="7"/>
        <v>8610.703725837579</v>
      </c>
      <c r="HT20" s="1">
        <f t="shared" si="7"/>
        <v>8782.917800354331</v>
      </c>
      <c r="HU20" s="1">
        <f t="shared" si="7"/>
        <v>8958.576156361418</v>
      </c>
      <c r="HV20" s="1">
        <f t="shared" si="7"/>
        <v>9137.747679488646</v>
      </c>
      <c r="HW20" s="1">
        <f t="shared" si="7"/>
        <v>9320.502633078419</v>
      </c>
      <c r="HX20" s="1">
        <f t="shared" si="7"/>
        <v>9506.912685739988</v>
      </c>
      <c r="HY20" s="1">
        <f t="shared" si="7"/>
        <v>9697.050939454788</v>
      </c>
      <c r="HZ20" s="1">
        <f t="shared" si="7"/>
        <v>9890.991958243883</v>
      </c>
      <c r="IA20" s="1">
        <f t="shared" si="7"/>
        <v>10088.811797408762</v>
      </c>
      <c r="IB20" s="1">
        <f t="shared" si="7"/>
        <v>10290.588033356937</v>
      </c>
      <c r="IC20" s="1">
        <f t="shared" si="7"/>
        <v>10496.399794024075</v>
      </c>
      <c r="ID20" s="1">
        <f t="shared" si="7"/>
        <v>10706.327789904557</v>
      </c>
      <c r="IE20" s="1">
        <f t="shared" si="7"/>
        <v>10920.454345702648</v>
      </c>
      <c r="IF20" s="1">
        <f t="shared" si="7"/>
        <v>11138.863432616701</v>
      </c>
      <c r="IG20" s="1">
        <f t="shared" si="7"/>
        <v>11361.640701269036</v>
      </c>
      <c r="IH20" s="1">
        <f t="shared" si="7"/>
        <v>11588.873515294417</v>
      </c>
      <c r="II20" s="1">
        <f t="shared" si="7"/>
        <v>11820.650985600307</v>
      </c>
      <c r="IJ20" s="1">
        <f t="shared" si="7"/>
        <v>12057.064005312313</v>
      </c>
      <c r="IK20" s="1">
        <f t="shared" si="7"/>
        <v>12298.20528541856</v>
      </c>
      <c r="IL20" s="1">
        <f t="shared" si="7"/>
        <v>12544.169391126932</v>
      </c>
      <c r="IM20" s="1">
        <f t="shared" si="7"/>
        <v>12795.052778949472</v>
      </c>
      <c r="IN20" s="1">
        <f t="shared" si="7"/>
        <v>13050.953834528462</v>
      </c>
      <c r="IO20" s="1">
        <f t="shared" si="7"/>
        <v>13311.97291121903</v>
      </c>
      <c r="IP20" s="1">
        <f t="shared" si="7"/>
        <v>13578.212369443412</v>
      </c>
      <c r="IQ20" s="1">
        <f t="shared" si="7"/>
        <v>13849.776616832281</v>
      </c>
      <c r="IR20" s="1">
        <f t="shared" si="7"/>
        <v>14126.772149168928</v>
      </c>
      <c r="IS20" s="1">
        <f t="shared" si="7"/>
        <v>14409.307592152307</v>
      </c>
      <c r="IT20" s="1">
        <f t="shared" si="7"/>
        <v>14697.493743995354</v>
      </c>
      <c r="IU20" s="1">
        <f t="shared" si="7"/>
        <v>14991.44361887526</v>
      </c>
      <c r="IV20" s="1">
        <f t="shared" si="7"/>
        <v>15291.272491252766</v>
      </c>
    </row>
    <row r="21" spans="1:256" s="8" customFormat="1" ht="15">
      <c r="A21" s="1" t="s">
        <v>5</v>
      </c>
      <c r="B21" s="1">
        <v>52.4</v>
      </c>
      <c r="C21" s="8">
        <f>B21*(1+$B$13)*(B20/B21)^$B$16</f>
        <v>54.31855104632209</v>
      </c>
      <c r="D21" s="8">
        <f aca="true" t="shared" si="8" ref="D21:BO21">C21*(1+$B$13)*(C20/C21)^$B$16</f>
        <v>56.284608319618926</v>
      </c>
      <c r="E21" s="8">
        <f t="shared" si="8"/>
        <v>58.29886334107309</v>
      </c>
      <c r="F21" s="8">
        <f t="shared" si="8"/>
        <v>60.362020682976876</v>
      </c>
      <c r="G21" s="8">
        <f t="shared" si="8"/>
        <v>62.47479856325271</v>
      </c>
      <c r="H21" s="8">
        <f t="shared" si="8"/>
        <v>64.63792943764203</v>
      </c>
      <c r="I21" s="8">
        <f t="shared" si="8"/>
        <v>66.85216058950043</v>
      </c>
      <c r="J21" s="8">
        <f t="shared" si="8"/>
        <v>69.1182547171852</v>
      </c>
      <c r="K21" s="8">
        <f t="shared" si="8"/>
        <v>71.43699051906586</v>
      </c>
      <c r="L21" s="8">
        <f t="shared" si="8"/>
        <v>73.80916327623065</v>
      </c>
      <c r="M21" s="8">
        <f t="shared" si="8"/>
        <v>76.23558543300072</v>
      </c>
      <c r="N21" s="8">
        <f t="shared" si="8"/>
        <v>78.71708717540005</v>
      </c>
      <c r="O21" s="8">
        <f t="shared" si="8"/>
        <v>81.25451700776233</v>
      </c>
      <c r="P21" s="8">
        <f t="shared" si="8"/>
        <v>83.84874232768743</v>
      </c>
      <c r="Q21" s="8">
        <f t="shared" si="8"/>
        <v>86.50064999958758</v>
      </c>
      <c r="R21" s="8">
        <f t="shared" si="8"/>
        <v>89.21114692709003</v>
      </c>
      <c r="S21" s="8">
        <f t="shared" si="8"/>
        <v>91.98116062458594</v>
      </c>
      <c r="T21" s="8">
        <f t="shared" si="8"/>
        <v>94.81163978823702</v>
      </c>
      <c r="U21" s="8">
        <f t="shared" si="8"/>
        <v>97.70355486677067</v>
      </c>
      <c r="V21" s="8">
        <f t="shared" si="8"/>
        <v>100.65789863241174</v>
      </c>
      <c r="W21" s="8">
        <f t="shared" si="8"/>
        <v>103.67568675231473</v>
      </c>
      <c r="X21" s="8">
        <f t="shared" si="8"/>
        <v>106.75795836087406</v>
      </c>
      <c r="Y21" s="8">
        <f t="shared" si="8"/>
        <v>109.9057766333023</v>
      </c>
      <c r="Z21" s="8">
        <f t="shared" si="8"/>
        <v>113.12022936087737</v>
      </c>
      <c r="AA21" s="8">
        <f t="shared" si="8"/>
        <v>116.40242952826866</v>
      </c>
      <c r="AB21" s="8">
        <f t="shared" si="8"/>
        <v>119.75351589336081</v>
      </c>
      <c r="AC21" s="8">
        <f t="shared" si="8"/>
        <v>123.17465357000077</v>
      </c>
      <c r="AD21" s="8">
        <f t="shared" si="8"/>
        <v>126.66703461409939</v>
      </c>
      <c r="AE21" s="8">
        <f t="shared" si="8"/>
        <v>130.2318786135245</v>
      </c>
      <c r="AF21" s="8">
        <f t="shared" si="8"/>
        <v>133.87043328222626</v>
      </c>
      <c r="AG21" s="8">
        <f t="shared" si="8"/>
        <v>137.5839750590388</v>
      </c>
      <c r="AH21" s="8">
        <f t="shared" si="8"/>
        <v>141.37380971160562</v>
      </c>
      <c r="AI21" s="8">
        <f t="shared" si="8"/>
        <v>145.2412729458771</v>
      </c>
      <c r="AJ21" s="8">
        <f t="shared" si="8"/>
        <v>149.18773102163175</v>
      </c>
      <c r="AK21" s="8">
        <f t="shared" si="8"/>
        <v>153.21458137447195</v>
      </c>
      <c r="AL21" s="8">
        <f t="shared" si="8"/>
        <v>157.3232532447473</v>
      </c>
      <c r="AM21" s="8">
        <f t="shared" si="8"/>
        <v>161.5152083138582</v>
      </c>
      <c r="AN21" s="8">
        <f t="shared" si="8"/>
        <v>165.79194134839236</v>
      </c>
      <c r="AO21" s="8">
        <f t="shared" si="8"/>
        <v>170.15498085254703</v>
      </c>
      <c r="AP21" s="8">
        <f t="shared" si="8"/>
        <v>174.60588972928934</v>
      </c>
      <c r="AQ21" s="8">
        <f t="shared" si="8"/>
        <v>179.14626595070646</v>
      </c>
      <c r="AR21" s="8">
        <f t="shared" si="8"/>
        <v>183.7777432379968</v>
      </c>
      <c r="AS21" s="8">
        <f t="shared" si="8"/>
        <v>188.5019917515532</v>
      </c>
      <c r="AT21" s="8">
        <f t="shared" si="8"/>
        <v>193.32071879158775</v>
      </c>
      <c r="AU21" s="8">
        <f t="shared" si="8"/>
        <v>198.23566950974785</v>
      </c>
      <c r="AV21" s="8">
        <f t="shared" si="8"/>
        <v>203.24862763217212</v>
      </c>
      <c r="AW21" s="8">
        <f t="shared" si="8"/>
        <v>208.36141619443492</v>
      </c>
      <c r="AX21" s="8">
        <f t="shared" si="8"/>
        <v>213.57589828882703</v>
      </c>
      <c r="AY21" s="8">
        <f t="shared" si="8"/>
        <v>218.89397782442023</v>
      </c>
      <c r="AZ21" s="8">
        <f t="shared" si="8"/>
        <v>224.31760030036398</v>
      </c>
      <c r="BA21" s="8">
        <f t="shared" si="8"/>
        <v>229.84875359286104</v>
      </c>
      <c r="BB21" s="8">
        <f t="shared" si="8"/>
        <v>235.48946875627132</v>
      </c>
      <c r="BC21" s="8">
        <f t="shared" si="8"/>
        <v>241.2418208387908</v>
      </c>
      <c r="BD21" s="8">
        <f t="shared" si="8"/>
        <v>247.1079297131565</v>
      </c>
      <c r="BE21" s="8">
        <f t="shared" si="8"/>
        <v>253.08996092282655</v>
      </c>
      <c r="BF21" s="8">
        <f t="shared" si="8"/>
        <v>259.190126544087</v>
      </c>
      <c r="BG21" s="8">
        <f t="shared" si="8"/>
        <v>265.4106860645384</v>
      </c>
      <c r="BH21" s="8">
        <f t="shared" si="8"/>
        <v>271.7539472784169</v>
      </c>
      <c r="BI21" s="8">
        <f t="shared" si="8"/>
        <v>278.2222671992053</v>
      </c>
      <c r="BJ21" s="8">
        <f t="shared" si="8"/>
        <v>284.81805298999495</v>
      </c>
      <c r="BK21" s="8">
        <f t="shared" si="8"/>
        <v>291.54376291205756</v>
      </c>
      <c r="BL21" s="8">
        <f t="shared" si="8"/>
        <v>298.40190729209314</v>
      </c>
      <c r="BM21" s="8">
        <f t="shared" si="8"/>
        <v>305.3950495086202</v>
      </c>
      <c r="BN21" s="8">
        <f t="shared" si="8"/>
        <v>312.5258069979799</v>
      </c>
      <c r="BO21" s="8">
        <f t="shared" si="8"/>
        <v>319.79685228042814</v>
      </c>
      <c r="BP21" s="8">
        <f aca="true" t="shared" si="9" ref="BP21:EA21">BO21*(1+$B$13)*(BO20/BO21)^$B$16</f>
        <v>327.21091400679535</v>
      </c>
      <c r="BQ21" s="8">
        <f t="shared" si="9"/>
        <v>334.7707780261956</v>
      </c>
      <c r="BR21" s="8">
        <f t="shared" si="9"/>
        <v>342.47928847527413</v>
      </c>
      <c r="BS21" s="8">
        <f t="shared" si="9"/>
        <v>350.3393488894854</v>
      </c>
      <c r="BT21" s="8">
        <f t="shared" si="9"/>
        <v>358.3539233369004</v>
      </c>
      <c r="BU21" s="8">
        <f t="shared" si="9"/>
        <v>366.5260375750463</v>
      </c>
      <c r="BV21" s="8">
        <f t="shared" si="9"/>
        <v>374.85878023128834</v>
      </c>
      <c r="BW21" s="8">
        <f t="shared" si="9"/>
        <v>383.3553040072704</v>
      </c>
      <c r="BX21" s="8">
        <f t="shared" si="9"/>
        <v>392.01882690793656</v>
      </c>
      <c r="BY21" s="8">
        <f t="shared" si="9"/>
        <v>400.85263349566304</v>
      </c>
      <c r="BZ21" s="8">
        <f t="shared" si="9"/>
        <v>409.8600761700373</v>
      </c>
      <c r="CA21" s="8">
        <f t="shared" si="9"/>
        <v>419.0445764738284</v>
      </c>
      <c r="CB21" s="8">
        <f t="shared" si="9"/>
        <v>428.4096264257017</v>
      </c>
      <c r="CC21" s="8">
        <f t="shared" si="9"/>
        <v>437.95878988023674</v>
      </c>
      <c r="CD21" s="8">
        <f t="shared" si="9"/>
        <v>447.6957039158184</v>
      </c>
      <c r="CE21" s="8">
        <f t="shared" si="9"/>
        <v>457.62408025097824</v>
      </c>
      <c r="CF21" s="8">
        <f t="shared" si="9"/>
        <v>467.74770668977334</v>
      </c>
      <c r="CG21" s="8">
        <f t="shared" si="9"/>
        <v>478.0704485967989</v>
      </c>
      <c r="CH21" s="8">
        <f t="shared" si="9"/>
        <v>488.5962504024395</v>
      </c>
      <c r="CI21" s="8">
        <f t="shared" si="9"/>
        <v>499.329137138978</v>
      </c>
      <c r="CJ21" s="8">
        <f t="shared" si="9"/>
        <v>510.27321600818493</v>
      </c>
      <c r="CK21" s="8">
        <f t="shared" si="9"/>
        <v>521.4326779810299</v>
      </c>
      <c r="CL21" s="8">
        <f t="shared" si="9"/>
        <v>532.8117994301593</v>
      </c>
      <c r="CM21" s="8">
        <f t="shared" si="9"/>
        <v>544.4149437958049</v>
      </c>
      <c r="CN21" s="8">
        <f t="shared" si="9"/>
        <v>556.2465632857903</v>
      </c>
      <c r="CO21" s="8">
        <f t="shared" si="9"/>
        <v>568.3112006103227</v>
      </c>
      <c r="CP21" s="8">
        <f t="shared" si="9"/>
        <v>580.6134907522642</v>
      </c>
      <c r="CQ21" s="8">
        <f t="shared" si="9"/>
        <v>593.158162773593</v>
      </c>
      <c r="CR21" s="8">
        <f t="shared" si="9"/>
        <v>605.9500416587753</v>
      </c>
      <c r="CS21" s="8">
        <f t="shared" si="9"/>
        <v>618.9940501957838</v>
      </c>
      <c r="CT21" s="8">
        <f t="shared" si="9"/>
        <v>632.2952108955129</v>
      </c>
      <c r="CU21" s="8">
        <f t="shared" si="9"/>
        <v>645.8586479503531</v>
      </c>
      <c r="CV21" s="8">
        <f t="shared" si="9"/>
        <v>659.6895892327032</v>
      </c>
      <c r="CW21" s="8">
        <f t="shared" si="9"/>
        <v>673.7933683342121</v>
      </c>
      <c r="CX21" s="8">
        <f t="shared" si="9"/>
        <v>688.1754266465603</v>
      </c>
      <c r="CY21" s="8">
        <f t="shared" si="9"/>
        <v>702.8413154846016</v>
      </c>
      <c r="CZ21" s="8">
        <f t="shared" si="9"/>
        <v>717.7966982527075</v>
      </c>
      <c r="DA21" s="8">
        <f t="shared" si="9"/>
        <v>733.0473526551675</v>
      </c>
      <c r="DB21" s="8">
        <f t="shared" si="9"/>
        <v>748.5991729515196</v>
      </c>
      <c r="DC21" s="8">
        <f t="shared" si="9"/>
        <v>764.4581722576997</v>
      </c>
      <c r="DD21" s="8">
        <f t="shared" si="9"/>
        <v>780.6304848939172</v>
      </c>
      <c r="DE21" s="8">
        <f t="shared" si="9"/>
        <v>797.1223687801797</v>
      </c>
      <c r="DF21" s="8">
        <f t="shared" si="9"/>
        <v>813.9402078804131</v>
      </c>
      <c r="DG21" s="8">
        <f t="shared" si="9"/>
        <v>831.0905146961362</v>
      </c>
      <c r="DH21" s="8">
        <f t="shared" si="9"/>
        <v>848.5799328106704</v>
      </c>
      <c r="DI21" s="8">
        <f t="shared" si="9"/>
        <v>866.4152394848858</v>
      </c>
      <c r="DJ21" s="8">
        <f t="shared" si="9"/>
        <v>884.6033483055023</v>
      </c>
      <c r="DK21" s="8">
        <f t="shared" si="9"/>
        <v>903.1513118869876</v>
      </c>
      <c r="DL21" s="8">
        <f t="shared" si="9"/>
        <v>922.0663246281101</v>
      </c>
      <c r="DM21" s="8">
        <f t="shared" si="9"/>
        <v>941.3557255242309</v>
      </c>
      <c r="DN21" s="8">
        <f t="shared" si="9"/>
        <v>961.0270010364393</v>
      </c>
      <c r="DO21" s="8">
        <f t="shared" si="9"/>
        <v>981.0877880186532</v>
      </c>
      <c r="DP21" s="8">
        <f t="shared" si="9"/>
        <v>1001.5458767038383</v>
      </c>
      <c r="DQ21" s="8">
        <f t="shared" si="9"/>
        <v>1022.4092137505124</v>
      </c>
      <c r="DR21" s="8">
        <f t="shared" si="9"/>
        <v>1043.6859053507312</v>
      </c>
      <c r="DS21" s="8">
        <f t="shared" si="9"/>
        <v>1065.3842204007744</v>
      </c>
      <c r="DT21" s="8">
        <f t="shared" si="9"/>
        <v>1087.5125937357755</v>
      </c>
      <c r="DU21" s="8">
        <f t="shared" si="9"/>
        <v>1110.0796294295594</v>
      </c>
      <c r="DV21" s="8">
        <f t="shared" si="9"/>
        <v>1133.094104160987</v>
      </c>
      <c r="DW21" s="8">
        <f t="shared" si="9"/>
        <v>1156.5649706481197</v>
      </c>
      <c r="DX21" s="8">
        <f t="shared" si="9"/>
        <v>1180.5013611515553</v>
      </c>
      <c r="DY21" s="8">
        <f t="shared" si="9"/>
        <v>1204.912591048303</v>
      </c>
      <c r="DZ21" s="8">
        <f t="shared" si="9"/>
        <v>1229.8081624776003</v>
      </c>
      <c r="EA21" s="8">
        <f t="shared" si="9"/>
        <v>1255.1977680601005</v>
      </c>
      <c r="EB21" s="8">
        <f aca="true" t="shared" si="10" ref="EB21:GM21">EA21*(1+$B$13)*(EA20/EA21)^$B$16</f>
        <v>1281.0912946918863</v>
      </c>
      <c r="EC21" s="8">
        <f t="shared" si="10"/>
        <v>1307.498827414797</v>
      </c>
      <c r="ED21" s="8">
        <f t="shared" si="10"/>
        <v>1334.430653364585</v>
      </c>
      <c r="EE21" s="8">
        <f t="shared" si="10"/>
        <v>1361.8972657984475</v>
      </c>
      <c r="EF21" s="8">
        <f t="shared" si="10"/>
        <v>1389.9093682035132</v>
      </c>
      <c r="EG21" s="8">
        <f t="shared" si="10"/>
        <v>1418.4778784878918</v>
      </c>
      <c r="EH21" s="8">
        <f t="shared" si="10"/>
        <v>1447.6139332559276</v>
      </c>
      <c r="EI21" s="8">
        <f t="shared" si="10"/>
        <v>1477.328892169334</v>
      </c>
      <c r="EJ21" s="8">
        <f t="shared" si="10"/>
        <v>1507.6343423959158</v>
      </c>
      <c r="EK21" s="8">
        <f t="shared" si="10"/>
        <v>1538.542103147621</v>
      </c>
      <c r="EL21" s="8">
        <f t="shared" si="10"/>
        <v>1570.0642303097038</v>
      </c>
      <c r="EM21" s="8">
        <f t="shared" si="10"/>
        <v>1602.2130211628078</v>
      </c>
      <c r="EN21" s="8">
        <f t="shared" si="10"/>
        <v>1635.0010191998215</v>
      </c>
      <c r="EO21" s="8">
        <f t="shared" si="10"/>
        <v>1668.4410190393935</v>
      </c>
      <c r="EP21" s="8">
        <f t="shared" si="10"/>
        <v>1702.5460714380313</v>
      </c>
      <c r="EQ21" s="8">
        <f t="shared" si="10"/>
        <v>1737.329488402747</v>
      </c>
      <c r="ER21" s="8">
        <f t="shared" si="10"/>
        <v>1772.8048484062572</v>
      </c>
      <c r="ES21" s="8">
        <f t="shared" si="10"/>
        <v>1808.9860017067708</v>
      </c>
      <c r="ET21" s="8">
        <f t="shared" si="10"/>
        <v>1845.887075774462</v>
      </c>
      <c r="EU21" s="8">
        <f t="shared" si="10"/>
        <v>1883.5224808267426</v>
      </c>
      <c r="EV21" s="8">
        <f t="shared" si="10"/>
        <v>1921.90691547451</v>
      </c>
      <c r="EW21" s="8">
        <f t="shared" si="10"/>
        <v>1961.0553724815818</v>
      </c>
      <c r="EX21" s="8">
        <f t="shared" si="10"/>
        <v>2000.9831446395701</v>
      </c>
      <c r="EY21" s="8">
        <f t="shared" si="10"/>
        <v>2041.7058307605034</v>
      </c>
      <c r="EZ21" s="8">
        <f t="shared" si="10"/>
        <v>2083.2393417895387</v>
      </c>
      <c r="FA21" s="8">
        <f t="shared" si="10"/>
        <v>2125.5999070401654</v>
      </c>
      <c r="FB21" s="8">
        <f t="shared" si="10"/>
        <v>2168.8040805543346</v>
      </c>
      <c r="FC21" s="8">
        <f t="shared" si="10"/>
        <v>2212.868747590022</v>
      </c>
      <c r="FD21" s="8">
        <f t="shared" si="10"/>
        <v>2257.811131238747</v>
      </c>
      <c r="FE21" s="8">
        <f t="shared" si="10"/>
        <v>2303.64879917566</v>
      </c>
      <c r="FF21" s="8">
        <f t="shared" si="10"/>
        <v>2350.3996705448294</v>
      </c>
      <c r="FG21" s="8">
        <f t="shared" si="10"/>
        <v>2398.0820229824385</v>
      </c>
      <c r="FH21" s="8">
        <f t="shared" si="10"/>
        <v>2446.7144997806317</v>
      </c>
      <c r="FI21" s="8">
        <f t="shared" si="10"/>
        <v>2496.3161171948323</v>
      </c>
      <c r="FJ21" s="8">
        <f t="shared" si="10"/>
        <v>2546.906271897382</v>
      </c>
      <c r="FK21" s="8">
        <f t="shared" si="10"/>
        <v>2598.5047485804366</v>
      </c>
      <c r="FL21" s="8">
        <f t="shared" si="10"/>
        <v>2651.131727711086</v>
      </c>
      <c r="FM21" s="8">
        <f t="shared" si="10"/>
        <v>2704.807793441749</v>
      </c>
      <c r="FN21" s="8">
        <f t="shared" si="10"/>
        <v>2759.5539416789325</v>
      </c>
      <c r="FO21" s="8">
        <f t="shared" si="10"/>
        <v>2815.3915883135314</v>
      </c>
      <c r="FP21" s="8">
        <f t="shared" si="10"/>
        <v>2872.342577615881</v>
      </c>
      <c r="FQ21" s="8">
        <f t="shared" si="10"/>
        <v>2930.4291907988627</v>
      </c>
      <c r="FR21" s="8">
        <f t="shared" si="10"/>
        <v>2989.674154752416</v>
      </c>
      <c r="FS21" s="8">
        <f t="shared" si="10"/>
        <v>3050.1006509528843</v>
      </c>
      <c r="FT21" s="8">
        <f t="shared" si="10"/>
        <v>3111.7323245506777</v>
      </c>
      <c r="FU21" s="8">
        <f t="shared" si="10"/>
        <v>3174.5932936398294</v>
      </c>
      <c r="FV21" s="8">
        <f t="shared" si="10"/>
        <v>3238.7081587130665</v>
      </c>
      <c r="FW21" s="8">
        <f t="shared" si="10"/>
        <v>3304.1020123061085</v>
      </c>
      <c r="FX21" s="8">
        <f t="shared" si="10"/>
        <v>3370.8004488349775</v>
      </c>
      <c r="FY21" s="8">
        <f t="shared" si="10"/>
        <v>3438.8295746301665</v>
      </c>
      <c r="FZ21" s="8">
        <f t="shared" si="10"/>
        <v>3508.2160181716104</v>
      </c>
      <c r="GA21" s="8">
        <f t="shared" si="10"/>
        <v>3578.9869405284635</v>
      </c>
      <c r="GB21" s="8">
        <f t="shared" si="10"/>
        <v>3651.170046007787</v>
      </c>
      <c r="GC21" s="8">
        <f t="shared" si="10"/>
        <v>3724.793593016306</v>
      </c>
      <c r="GD21" s="8">
        <f t="shared" si="10"/>
        <v>3799.8864051395135</v>
      </c>
      <c r="GE21" s="8">
        <f t="shared" si="10"/>
        <v>3876.4778824424457</v>
      </c>
      <c r="GF21" s="8">
        <f t="shared" si="10"/>
        <v>3954.598012996576</v>
      </c>
      <c r="GG21" s="8">
        <f t="shared" si="10"/>
        <v>4034.277384637338</v>
      </c>
      <c r="GH21" s="8">
        <f t="shared" si="10"/>
        <v>4115.547196956885</v>
      </c>
      <c r="GI21" s="8">
        <f t="shared" si="10"/>
        <v>4198.439273536798</v>
      </c>
      <c r="GJ21" s="8">
        <f t="shared" si="10"/>
        <v>4282.98607442553</v>
      </c>
      <c r="GK21" s="8">
        <f t="shared" si="10"/>
        <v>4369.220708865484</v>
      </c>
      <c r="GL21" s="8">
        <f t="shared" si="10"/>
        <v>4457.176948274706</v>
      </c>
      <c r="GM21" s="8">
        <f t="shared" si="10"/>
        <v>4546.8892394883005</v>
      </c>
      <c r="GN21" s="8">
        <f aca="true" t="shared" si="11" ref="GN21:IV21">GM21*(1+$B$13)*(GM20/GM21)^$B$16</f>
        <v>4638.3927182647385</v>
      </c>
      <c r="GO21" s="8">
        <f t="shared" si="11"/>
        <v>4731.723223062373</v>
      </c>
      <c r="GP21" s="8">
        <f t="shared" si="11"/>
        <v>4826.917309091552</v>
      </c>
      <c r="GQ21" s="8">
        <f t="shared" si="11"/>
        <v>4924.012262647839</v>
      </c>
      <c r="GR21" s="8">
        <f t="shared" si="11"/>
        <v>5023.046115731972</v>
      </c>
      <c r="GS21" s="8">
        <f t="shared" si="11"/>
        <v>5124.057660962285</v>
      </c>
      <c r="GT21" s="8">
        <f t="shared" si="11"/>
        <v>5227.086466785429</v>
      </c>
      <c r="GU21" s="8">
        <f t="shared" si="11"/>
        <v>5332.17289299139</v>
      </c>
      <c r="GV21" s="8">
        <f t="shared" si="11"/>
        <v>5439.358106538841</v>
      </c>
      <c r="GW21" s="8">
        <f t="shared" si="11"/>
        <v>5548.684097697082</v>
      </c>
      <c r="GX21" s="8">
        <f t="shared" si="11"/>
        <v>5660.193696510856</v>
      </c>
      <c r="GY21" s="8">
        <f t="shared" si="11"/>
        <v>5773.930589594525</v>
      </c>
      <c r="GZ21" s="8">
        <f t="shared" si="11"/>
        <v>5889.939337262179</v>
      </c>
      <c r="HA21" s="8">
        <f t="shared" si="11"/>
        <v>6008.265391000395</v>
      </c>
      <c r="HB21" s="8">
        <f t="shared" si="11"/>
        <v>6128.955111290504</v>
      </c>
      <c r="HC21" s="8">
        <f t="shared" si="11"/>
        <v>6252.05578578735</v>
      </c>
      <c r="HD21" s="8">
        <f t="shared" si="11"/>
        <v>6377.615647861668</v>
      </c>
      <c r="HE21" s="8">
        <f t="shared" si="11"/>
        <v>6505.683895513354</v>
      </c>
      <c r="HF21" s="8">
        <f t="shared" si="11"/>
        <v>6636.31071066305</v>
      </c>
      <c r="HG21" s="8">
        <f t="shared" si="11"/>
        <v>6769.547278829588</v>
      </c>
      <c r="HH21" s="8">
        <f t="shared" si="11"/>
        <v>6905.4458092010445</v>
      </c>
      <c r="HI21" s="8">
        <f t="shared" si="11"/>
        <v>7044.059555107236</v>
      </c>
      <c r="HJ21" s="8">
        <f t="shared" si="11"/>
        <v>7185.442834901708</v>
      </c>
      <c r="HK21" s="8">
        <f t="shared" si="11"/>
        <v>7329.65105326141</v>
      </c>
      <c r="HL21" s="8">
        <f t="shared" si="11"/>
        <v>7476.740722912387</v>
      </c>
      <c r="HM21" s="8">
        <f t="shared" si="11"/>
        <v>7626.769486790025</v>
      </c>
      <c r="HN21" s="8">
        <f t="shared" si="11"/>
        <v>7779.7961406425375</v>
      </c>
      <c r="HO21" s="8">
        <f t="shared" si="11"/>
        <v>7935.880656086548</v>
      </c>
      <c r="HP21" s="8">
        <f t="shared" si="11"/>
        <v>8095.084204123817</v>
      </c>
      <c r="HQ21" s="8">
        <f t="shared" si="11"/>
        <v>8257.46917912834</v>
      </c>
      <c r="HR21" s="8">
        <f t="shared" si="11"/>
        <v>8423.099223313215</v>
      </c>
      <c r="HS21" s="8">
        <f t="shared" si="11"/>
        <v>8592.039251686863</v>
      </c>
      <c r="HT21" s="8">
        <f t="shared" si="11"/>
        <v>8764.355477508418</v>
      </c>
      <c r="HU21" s="8">
        <f t="shared" si="11"/>
        <v>8940.115438252244</v>
      </c>
      <c r="HV21" s="8">
        <f t="shared" si="11"/>
        <v>9119.388022091765</v>
      </c>
      <c r="HW21" s="8">
        <f t="shared" si="11"/>
        <v>9302.243494913006</v>
      </c>
      <c r="HX21" s="8">
        <f t="shared" si="11"/>
        <v>9488.753527868414</v>
      </c>
      <c r="HY21" s="8">
        <f t="shared" si="11"/>
        <v>9678.991225481795</v>
      </c>
      <c r="HZ21" s="8">
        <f t="shared" si="11"/>
        <v>9873.031154315368</v>
      </c>
      <c r="IA21" s="8">
        <f t="shared" si="11"/>
        <v>10070.949372210167</v>
      </c>
      <c r="IB21" s="8">
        <f t="shared" si="11"/>
        <v>10272.823458111297</v>
      </c>
      <c r="IC21" s="8">
        <f t="shared" si="11"/>
        <v>10478.732542489697</v>
      </c>
      <c r="ID21" s="8">
        <f t="shared" si="11"/>
        <v>10688.757338372367</v>
      </c>
      <c r="IE21" s="8">
        <f t="shared" si="11"/>
        <v>10902.980172993211</v>
      </c>
      <c r="IF21" s="8">
        <f t="shared" si="11"/>
        <v>11121.485020076927</v>
      </c>
      <c r="IG21" s="8">
        <f t="shared" si="11"/>
        <v>11344.357532768581</v>
      </c>
      <c r="IH21" s="8">
        <f t="shared" si="11"/>
        <v>11571.685077221799</v>
      </c>
      <c r="II21" s="8">
        <f t="shared" si="11"/>
        <v>11803.556766858732</v>
      </c>
      <c r="IJ21" s="8">
        <f t="shared" si="11"/>
        <v>12040.063497315245</v>
      </c>
      <c r="IK21" s="8">
        <f t="shared" si="11"/>
        <v>12281.297982085014</v>
      </c>
      <c r="IL21" s="8">
        <f t="shared" si="11"/>
        <v>12527.354788876532</v>
      </c>
      <c r="IM21" s="8">
        <f t="shared" si="11"/>
        <v>12778.330376697262</v>
      </c>
      <c r="IN21" s="8">
        <f t="shared" si="11"/>
        <v>13034.323133679494</v>
      </c>
      <c r="IO21" s="8">
        <f t="shared" si="11"/>
        <v>13295.433415662721</v>
      </c>
      <c r="IP21" s="8">
        <f t="shared" si="11"/>
        <v>13561.763585547687</v>
      </c>
      <c r="IQ21" s="8">
        <f t="shared" si="11"/>
        <v>13833.41805343753</v>
      </c>
      <c r="IR21" s="8">
        <f t="shared" si="11"/>
        <v>14110.503317581746</v>
      </c>
      <c r="IS21" s="8">
        <f t="shared" si="11"/>
        <v>14393.12800613906</v>
      </c>
      <c r="IT21" s="8">
        <f t="shared" si="11"/>
        <v>14681.402919775559</v>
      </c>
      <c r="IU21" s="8">
        <f t="shared" si="11"/>
        <v>14975.441075114792</v>
      </c>
      <c r="IV21" s="8">
        <f t="shared" si="11"/>
        <v>15275.357749056897</v>
      </c>
    </row>
    <row r="23" spans="1:256" ht="15">
      <c r="A23" s="1" t="s">
        <v>6</v>
      </c>
      <c r="B23" s="1"/>
      <c r="C23" s="1">
        <f aca="true" t="shared" si="12" ref="C23:BN23">(C21-B21)/B21*100</f>
        <v>3.66135695862995</v>
      </c>
      <c r="D23" s="1">
        <f t="shared" si="12"/>
        <v>3.6194950627828923</v>
      </c>
      <c r="E23" s="1">
        <f t="shared" si="12"/>
        <v>3.5786959909465335</v>
      </c>
      <c r="F23" s="1">
        <f t="shared" si="12"/>
        <v>3.538932362769139</v>
      </c>
      <c r="G23" s="1">
        <f t="shared" si="12"/>
        <v>3.500177522837096</v>
      </c>
      <c r="H23" s="1">
        <f t="shared" si="12"/>
        <v>3.4624055205224105</v>
      </c>
      <c r="I23" s="1">
        <f t="shared" si="12"/>
        <v>3.4255910904363494</v>
      </c>
      <c r="J23" s="1">
        <f t="shared" si="12"/>
        <v>3.389709633469455</v>
      </c>
      <c r="K23" s="1">
        <f t="shared" si="12"/>
        <v>3.354737198397669</v>
      </c>
      <c r="L23" s="1">
        <f t="shared" si="12"/>
        <v>3.3206504640361074</v>
      </c>
      <c r="M23" s="1">
        <f t="shared" si="12"/>
        <v>3.2874267219223077</v>
      </c>
      <c r="N23" s="1">
        <f t="shared" si="12"/>
        <v>3.2550438595112343</v>
      </c>
      <c r="O23" s="1">
        <f t="shared" si="12"/>
        <v>3.2234803438652295</v>
      </c>
      <c r="P23" s="1">
        <f t="shared" si="12"/>
        <v>3.1927152058232924</v>
      </c>
      <c r="Q23" s="1">
        <f t="shared" si="12"/>
        <v>3.162728024633077</v>
      </c>
      <c r="R23" s="1">
        <f t="shared" si="12"/>
        <v>3.1334989130317172</v>
      </c>
      <c r="S23" s="1">
        <f t="shared" si="12"/>
        <v>3.1050085027600565</v>
      </c>
      <c r="T23" s="1">
        <f t="shared" si="12"/>
        <v>3.077237930496943</v>
      </c>
      <c r="U23" s="1">
        <f t="shared" si="12"/>
        <v>3.050168824200051</v>
      </c>
      <c r="V23" s="1">
        <f t="shared" si="12"/>
        <v>3.0237832898400026</v>
      </c>
      <c r="W23" s="1">
        <f t="shared" si="12"/>
        <v>2.998063898515823</v>
      </c>
      <c r="X23" s="1">
        <f t="shared" si="12"/>
        <v>2.9729936739391865</v>
      </c>
      <c r="Y23" s="1">
        <f t="shared" si="12"/>
        <v>2.9485560802761563</v>
      </c>
      <c r="Z23" s="1">
        <f t="shared" si="12"/>
        <v>2.924735010335276</v>
      </c>
      <c r="AA23" s="1">
        <f t="shared" si="12"/>
        <v>2.901514774090822</v>
      </c>
      <c r="AB23" s="1">
        <f t="shared" si="12"/>
        <v>2.8788800875314524</v>
      </c>
      <c r="AC23" s="1">
        <f t="shared" si="12"/>
        <v>2.856816061823557</v>
      </c>
      <c r="AD23" s="1">
        <f t="shared" si="12"/>
        <v>2.8353081927800057</v>
      </c>
      <c r="AE23" s="1">
        <f t="shared" si="12"/>
        <v>2.8143423506247363</v>
      </c>
      <c r="AF23" s="1">
        <f t="shared" si="12"/>
        <v>2.7939047700444606</v>
      </c>
      <c r="AG23" s="1">
        <f t="shared" si="12"/>
        <v>2.77398204051797</v>
      </c>
      <c r="AH23" s="1">
        <f t="shared" si="12"/>
        <v>2.754561096915938</v>
      </c>
      <c r="AI23" s="1">
        <f t="shared" si="12"/>
        <v>2.7356292103614512</v>
      </c>
      <c r="AJ23" s="1">
        <f t="shared" si="12"/>
        <v>2.717173979344871</v>
      </c>
      <c r="AK23" s="1">
        <f t="shared" si="12"/>
        <v>2.6991833210844387</v>
      </c>
      <c r="AL23" s="1">
        <f t="shared" si="12"/>
        <v>2.681645463125559</v>
      </c>
      <c r="AM23" s="1">
        <f t="shared" si="12"/>
        <v>2.664548935172035</v>
      </c>
      <c r="AN23" s="1">
        <f t="shared" si="12"/>
        <v>2.64788256114158</v>
      </c>
      <c r="AO23" s="1">
        <f t="shared" si="12"/>
        <v>2.6316354514398586</v>
      </c>
      <c r="AP23" s="1">
        <f t="shared" si="12"/>
        <v>2.6157969954458093</v>
      </c>
      <c r="AQ23" s="1">
        <f t="shared" si="12"/>
        <v>2.6003568542026634</v>
      </c>
      <c r="AR23" s="1">
        <f t="shared" si="12"/>
        <v>2.5853049533082153</v>
      </c>
      <c r="AS23" s="1">
        <f t="shared" si="12"/>
        <v>2.57063147599891</v>
      </c>
      <c r="AT23" s="1">
        <f t="shared" si="12"/>
        <v>2.5563268564215877</v>
      </c>
      <c r="AU23" s="1">
        <f t="shared" si="12"/>
        <v>2.5423817730880334</v>
      </c>
      <c r="AV23" s="1">
        <f t="shared" si="12"/>
        <v>2.5287871425065425</v>
      </c>
      <c r="AW23" s="1">
        <f t="shared" si="12"/>
        <v>2.515534112985817</v>
      </c>
      <c r="AX23" s="1">
        <f t="shared" si="12"/>
        <v>2.502614058605819</v>
      </c>
      <c r="AY23" s="1">
        <f t="shared" si="12"/>
        <v>2.4900185733510773</v>
      </c>
      <c r="AZ23" s="1">
        <f t="shared" si="12"/>
        <v>2.4777394654019007</v>
      </c>
      <c r="BA23" s="1">
        <f t="shared" si="12"/>
        <v>2.46576875157847</v>
      </c>
      <c r="BB23" s="1">
        <f t="shared" si="12"/>
        <v>2.4540986519343364</v>
      </c>
      <c r="BC23" s="1">
        <f t="shared" si="12"/>
        <v>2.442721584493909</v>
      </c>
      <c r="BD23" s="1">
        <f t="shared" si="12"/>
        <v>2.4316301601311925</v>
      </c>
      <c r="BE23" s="1">
        <f t="shared" si="12"/>
        <v>2.4208171775847145</v>
      </c>
      <c r="BF23" s="1">
        <f t="shared" si="12"/>
        <v>2.410275618605245</v>
      </c>
      <c r="BG23" s="1">
        <f t="shared" si="12"/>
        <v>2.3999986432327924</v>
      </c>
      <c r="BH23" s="1">
        <f t="shared" si="12"/>
        <v>2.3899795851987693</v>
      </c>
      <c r="BI23" s="1">
        <f t="shared" si="12"/>
        <v>2.3802119474502077</v>
      </c>
      <c r="BJ23" s="1">
        <f t="shared" si="12"/>
        <v>2.3706893977925603</v>
      </c>
      <c r="BK23" s="1">
        <f t="shared" si="12"/>
        <v>2.361405764647533</v>
      </c>
      <c r="BL23" s="1">
        <f t="shared" si="12"/>
        <v>2.3523550329232394</v>
      </c>
      <c r="BM23" s="1">
        <f t="shared" si="12"/>
        <v>2.3435313399930053</v>
      </c>
      <c r="BN23" s="1">
        <f t="shared" si="12"/>
        <v>2.3349289717803337</v>
      </c>
      <c r="BO23" s="1">
        <f aca="true" t="shared" si="13" ref="BO23:DZ23">(BO21-BN21)/BN21*100</f>
        <v>2.326542358946778</v>
      </c>
      <c r="BP23" s="1">
        <f t="shared" si="13"/>
        <v>2.318366073180063</v>
      </c>
      <c r="BQ23" s="1">
        <f t="shared" si="13"/>
        <v>2.3103948235795295</v>
      </c>
      <c r="BR23" s="1">
        <f t="shared" si="13"/>
        <v>2.3026234531364413</v>
      </c>
      <c r="BS23" s="1">
        <f t="shared" si="13"/>
        <v>2.295046935306493</v>
      </c>
      <c r="BT23" s="1">
        <f t="shared" si="13"/>
        <v>2.2876603706719756</v>
      </c>
      <c r="BU23" s="1">
        <f t="shared" si="13"/>
        <v>2.280458983691117</v>
      </c>
      <c r="BV23" s="1">
        <f t="shared" si="13"/>
        <v>2.273438119532204</v>
      </c>
      <c r="BW23" s="1">
        <f t="shared" si="13"/>
        <v>2.2665932409905607</v>
      </c>
      <c r="BX23" s="1">
        <f t="shared" si="13"/>
        <v>2.259919925485595</v>
      </c>
      <c r="BY23" s="1">
        <f t="shared" si="13"/>
        <v>2.2534138621360285</v>
      </c>
      <c r="BZ23" s="1">
        <f t="shared" si="13"/>
        <v>2.247070848911291</v>
      </c>
      <c r="CA23" s="1">
        <f t="shared" si="13"/>
        <v>2.2408867898567264</v>
      </c>
      <c r="CB23" s="1">
        <f t="shared" si="13"/>
        <v>2.2348576923911545</v>
      </c>
      <c r="CC23" s="1">
        <f t="shared" si="13"/>
        <v>2.2289796646740747</v>
      </c>
      <c r="CD23" s="1">
        <f t="shared" si="13"/>
        <v>2.223248913041407</v>
      </c>
      <c r="CE23" s="1">
        <f t="shared" si="13"/>
        <v>2.21766173950749</v>
      </c>
      <c r="CF23" s="1">
        <f t="shared" si="13"/>
        <v>2.2122145393316983</v>
      </c>
      <c r="CG23" s="1">
        <f t="shared" si="13"/>
        <v>2.206903798648007</v>
      </c>
      <c r="CH23" s="1">
        <f t="shared" si="13"/>
        <v>2.201726092155515</v>
      </c>
      <c r="CI23" s="1">
        <f t="shared" si="13"/>
        <v>2.196678080869059</v>
      </c>
      <c r="CJ23" s="1">
        <f t="shared" si="13"/>
        <v>2.1917565099272105</v>
      </c>
      <c r="CK23" s="1">
        <f t="shared" si="13"/>
        <v>2.186958206457372</v>
      </c>
      <c r="CL23" s="1">
        <f t="shared" si="13"/>
        <v>2.1822800774951503</v>
      </c>
      <c r="CM23" s="1">
        <f t="shared" si="13"/>
        <v>2.177719107958024</v>
      </c>
      <c r="CN23" s="1">
        <f t="shared" si="13"/>
        <v>2.1732723586704377</v>
      </c>
      <c r="CO23" s="1">
        <f t="shared" si="13"/>
        <v>2.168936964439943</v>
      </c>
      <c r="CP23" s="1">
        <f t="shared" si="13"/>
        <v>2.164710132182824</v>
      </c>
      <c r="CQ23" s="1">
        <f t="shared" si="13"/>
        <v>2.160589139097585</v>
      </c>
      <c r="CR23" s="1">
        <f t="shared" si="13"/>
        <v>2.1565713308854764</v>
      </c>
      <c r="CS23" s="1">
        <f t="shared" si="13"/>
        <v>2.152654120016363</v>
      </c>
      <c r="CT23" s="1">
        <f t="shared" si="13"/>
        <v>2.1488349840393615</v>
      </c>
      <c r="CU23" s="1">
        <f t="shared" si="13"/>
        <v>2.1451114639363493</v>
      </c>
      <c r="CV23" s="1">
        <f t="shared" si="13"/>
        <v>2.1414811625179704</v>
      </c>
      <c r="CW23" s="1">
        <f t="shared" si="13"/>
        <v>2.1379417428602023</v>
      </c>
      <c r="CX23" s="1">
        <f t="shared" si="13"/>
        <v>2.1344909267813406</v>
      </c>
      <c r="CY23" s="1">
        <f t="shared" si="13"/>
        <v>2.131126493357577</v>
      </c>
      <c r="CZ23" s="1">
        <f t="shared" si="13"/>
        <v>2.12784627747649</v>
      </c>
      <c r="DA23" s="1">
        <f t="shared" si="13"/>
        <v>2.1246481684276066</v>
      </c>
      <c r="DB23" s="1">
        <f t="shared" si="13"/>
        <v>2.1215301085287153</v>
      </c>
      <c r="DC23" s="1">
        <f t="shared" si="13"/>
        <v>2.1184900917873755</v>
      </c>
      <c r="DD23" s="1">
        <f t="shared" si="13"/>
        <v>2.1155261625963484</v>
      </c>
      <c r="DE23" s="1">
        <f t="shared" si="13"/>
        <v>2.1126364144622958</v>
      </c>
      <c r="DF23" s="1">
        <f t="shared" si="13"/>
        <v>2.1098189887669836</v>
      </c>
      <c r="DG23" s="1">
        <f t="shared" si="13"/>
        <v>2.107072073559837</v>
      </c>
      <c r="DH23" s="1">
        <f t="shared" si="13"/>
        <v>2.104393902381215</v>
      </c>
      <c r="DI23" s="1">
        <f t="shared" si="13"/>
        <v>2.1017827531156943</v>
      </c>
      <c r="DJ23" s="1">
        <f t="shared" si="13"/>
        <v>2.0992369468743437</v>
      </c>
      <c r="DK23" s="1">
        <f t="shared" si="13"/>
        <v>2.096754846905652</v>
      </c>
      <c r="DL23" s="1">
        <f t="shared" si="13"/>
        <v>2.0943348575337457</v>
      </c>
      <c r="DM23" s="1">
        <f t="shared" si="13"/>
        <v>2.091975423123782</v>
      </c>
      <c r="DN23" s="1">
        <f t="shared" si="13"/>
        <v>2.089675027073706</v>
      </c>
      <c r="DO23" s="1">
        <f t="shared" si="13"/>
        <v>2.0874321908311586</v>
      </c>
      <c r="DP23" s="1">
        <f t="shared" si="13"/>
        <v>2.0852454729358145</v>
      </c>
      <c r="DQ23" s="1">
        <f t="shared" si="13"/>
        <v>2.083113468085648</v>
      </c>
      <c r="DR23" s="1">
        <f t="shared" si="13"/>
        <v>2.0810348062268837</v>
      </c>
      <c r="DS23" s="1">
        <f t="shared" si="13"/>
        <v>2.0790081516671903</v>
      </c>
      <c r="DT23" s="1">
        <f t="shared" si="13"/>
        <v>2.0770322022112175</v>
      </c>
      <c r="DU23" s="1">
        <f t="shared" si="13"/>
        <v>2.0751056883178407</v>
      </c>
      <c r="DV23" s="1">
        <f t="shared" si="13"/>
        <v>2.0732273722790553</v>
      </c>
      <c r="DW23" s="1">
        <f t="shared" si="13"/>
        <v>2.0713960474193835</v>
      </c>
      <c r="DX23" s="1">
        <f t="shared" si="13"/>
        <v>2.0696105373156923</v>
      </c>
      <c r="DY23" s="1">
        <f t="shared" si="13"/>
        <v>2.0678696950366127</v>
      </c>
      <c r="DZ23" s="1">
        <f t="shared" si="13"/>
        <v>2.066172402401195</v>
      </c>
      <c r="EA23" s="1">
        <f aca="true" t="shared" si="14" ref="EA23:GL23">(EA21-DZ21)/DZ21*100</f>
        <v>2.0645175692564757</v>
      </c>
      <c r="EB23" s="1">
        <f t="shared" si="14"/>
        <v>2.062904132772962</v>
      </c>
      <c r="EC23" s="1">
        <f t="shared" si="14"/>
        <v>2.0613310567582865</v>
      </c>
      <c r="ED23" s="1">
        <f t="shared" si="14"/>
        <v>2.059797330987889</v>
      </c>
      <c r="EE23" s="1">
        <f t="shared" si="14"/>
        <v>2.0583019705527033</v>
      </c>
      <c r="EF23" s="1">
        <f t="shared" si="14"/>
        <v>2.0568440152233394</v>
      </c>
      <c r="EG23" s="1">
        <f t="shared" si="14"/>
        <v>2.05542252883035</v>
      </c>
      <c r="EH23" s="1">
        <f t="shared" si="14"/>
        <v>2.054036598659901</v>
      </c>
      <c r="EI23" s="1">
        <f t="shared" si="14"/>
        <v>2.0526853348649743</v>
      </c>
      <c r="EJ23" s="1">
        <f t="shared" si="14"/>
        <v>2.051367869891232</v>
      </c>
      <c r="EK23" s="1">
        <f t="shared" si="14"/>
        <v>2.0500833579173374</v>
      </c>
      <c r="EL23" s="1">
        <f t="shared" si="14"/>
        <v>2.0488309743096007</v>
      </c>
      <c r="EM23" s="1">
        <f t="shared" si="14"/>
        <v>2.047609915090061</v>
      </c>
      <c r="EN23" s="1">
        <f t="shared" si="14"/>
        <v>2.046419396418199</v>
      </c>
      <c r="EO23" s="1">
        <f t="shared" si="14"/>
        <v>2.0452586540855937</v>
      </c>
      <c r="EP23" s="1">
        <f t="shared" si="14"/>
        <v>2.044126943023362</v>
      </c>
      <c r="EQ23" s="1">
        <f t="shared" si="14"/>
        <v>2.043023536821913</v>
      </c>
      <c r="ER23" s="1">
        <f t="shared" si="14"/>
        <v>2.0419477272630178</v>
      </c>
      <c r="ES23" s="1">
        <f t="shared" si="14"/>
        <v>2.0408988238632313</v>
      </c>
      <c r="ET23" s="1">
        <f t="shared" si="14"/>
        <v>2.039876153429328</v>
      </c>
      <c r="EU23" s="1">
        <f t="shared" si="14"/>
        <v>2.038879059624509</v>
      </c>
      <c r="EV23" s="1">
        <f t="shared" si="14"/>
        <v>2.0379069025456586</v>
      </c>
      <c r="EW23" s="1">
        <f t="shared" si="14"/>
        <v>2.0369590583114277</v>
      </c>
      <c r="EX23" s="1">
        <f t="shared" si="14"/>
        <v>2.036034918660275</v>
      </c>
      <c r="EY23" s="1">
        <f t="shared" si="14"/>
        <v>2.0351338905590097</v>
      </c>
      <c r="EZ23" s="1">
        <f t="shared" si="14"/>
        <v>2.0342553958208893</v>
      </c>
      <c r="FA23" s="1">
        <f t="shared" si="14"/>
        <v>2.0333988707336057</v>
      </c>
      <c r="FB23" s="1">
        <f t="shared" si="14"/>
        <v>2.0325637656961417</v>
      </c>
      <c r="FC23" s="1">
        <f t="shared" si="14"/>
        <v>2.03174954486551</v>
      </c>
      <c r="FD23" s="1">
        <f t="shared" si="14"/>
        <v>2.030955685811483</v>
      </c>
      <c r="FE23" s="1">
        <f t="shared" si="14"/>
        <v>2.030181679180765</v>
      </c>
      <c r="FF23" s="1">
        <f t="shared" si="14"/>
        <v>2.0294270283690343</v>
      </c>
      <c r="FG23" s="1">
        <f t="shared" si="14"/>
        <v>2.0286912492017235</v>
      </c>
      <c r="FH23" s="1">
        <f t="shared" si="14"/>
        <v>2.027973869622281</v>
      </c>
      <c r="FI23" s="1">
        <f t="shared" si="14"/>
        <v>2.027274429388787</v>
      </c>
      <c r="FJ23" s="1">
        <f t="shared" si="14"/>
        <v>2.0265924797777193</v>
      </c>
      <c r="FK23" s="1">
        <f t="shared" si="14"/>
        <v>2.025927583295602</v>
      </c>
      <c r="FL23" s="1">
        <f t="shared" si="14"/>
        <v>2.02527931339743</v>
      </c>
      <c r="FM23" s="1">
        <f t="shared" si="14"/>
        <v>2.0246472542126424</v>
      </c>
      <c r="FN23" s="1">
        <f t="shared" si="14"/>
        <v>2.0240310002775317</v>
      </c>
      <c r="FO23" s="1">
        <f t="shared" si="14"/>
        <v>2.023430156274711</v>
      </c>
      <c r="FP23" s="1">
        <f t="shared" si="14"/>
        <v>2.022844336778894</v>
      </c>
      <c r="FQ23" s="1">
        <f t="shared" si="14"/>
        <v>2.0222731660091546</v>
      </c>
      <c r="FR23" s="1">
        <f t="shared" si="14"/>
        <v>2.021716277587404</v>
      </c>
      <c r="FS23" s="1">
        <f t="shared" si="14"/>
        <v>2.021173314302951</v>
      </c>
      <c r="FT23" s="1">
        <f t="shared" si="14"/>
        <v>2.0206439278828077</v>
      </c>
      <c r="FU23" s="1">
        <f t="shared" si="14"/>
        <v>2.020127778768008</v>
      </c>
      <c r="FV23" s="1">
        <f t="shared" si="14"/>
        <v>2.0196245358953107</v>
      </c>
      <c r="FW23" s="1">
        <f t="shared" si="14"/>
        <v>2.019133876484471</v>
      </c>
      <c r="FX23" s="1">
        <f t="shared" si="14"/>
        <v>2.018655485830979</v>
      </c>
      <c r="FY23" s="1">
        <f t="shared" si="14"/>
        <v>2.018189057103672</v>
      </c>
      <c r="FZ23" s="1">
        <f t="shared" si="14"/>
        <v>2.017734291147771</v>
      </c>
      <c r="GA23" s="1">
        <f t="shared" si="14"/>
        <v>2.017290896292557</v>
      </c>
      <c r="GB23" s="1">
        <f t="shared" si="14"/>
        <v>2.0168585881641965</v>
      </c>
      <c r="GC23" s="1">
        <f t="shared" si="14"/>
        <v>2.0164370895028525</v>
      </c>
      <c r="GD23" s="1">
        <f t="shared" si="14"/>
        <v>2.0160261299847697</v>
      </c>
      <c r="GE23" s="1">
        <f t="shared" si="14"/>
        <v>2.0156254460485665</v>
      </c>
      <c r="GF23" s="1">
        <f t="shared" si="14"/>
        <v>2.0152347807259856</v>
      </c>
      <c r="GG23" s="1">
        <f t="shared" si="14"/>
        <v>2.0148538834769028</v>
      </c>
      <c r="GH23" s="1">
        <f t="shared" si="14"/>
        <v>2.0144825100283255</v>
      </c>
      <c r="GI23" s="1">
        <f t="shared" si="14"/>
        <v>2.0141204222176095</v>
      </c>
      <c r="GJ23" s="1">
        <f t="shared" si="14"/>
        <v>2.013767387839554</v>
      </c>
      <c r="GK23" s="1">
        <f t="shared" si="14"/>
        <v>2.013423180497275</v>
      </c>
      <c r="GL23" s="1">
        <f t="shared" si="14"/>
        <v>2.013087579456717</v>
      </c>
      <c r="GM23" s="1">
        <f aca="true" t="shared" si="15" ref="GM23:IV23">(GM21-GL21)/GL21*100</f>
        <v>2.012760369505202</v>
      </c>
      <c r="GN23" s="1">
        <f t="shared" si="15"/>
        <v>2.0124413408129476</v>
      </c>
      <c r="GO23" s="1">
        <f t="shared" si="15"/>
        <v>2.012130288798623</v>
      </c>
      <c r="GP23" s="1">
        <f t="shared" si="15"/>
        <v>2.0118270139978556</v>
      </c>
      <c r="GQ23" s="1">
        <f t="shared" si="15"/>
        <v>2.011531321935169</v>
      </c>
      <c r="GR23" s="1">
        <f t="shared" si="15"/>
        <v>2.0112430229992797</v>
      </c>
      <c r="GS23" s="1">
        <f t="shared" si="15"/>
        <v>2.0109619323212775</v>
      </c>
      <c r="GT23" s="1">
        <f t="shared" si="15"/>
        <v>2.0106878696559383</v>
      </c>
      <c r="GU23" s="1">
        <f t="shared" si="15"/>
        <v>2.01042065926617</v>
      </c>
      <c r="GV23" s="1">
        <f t="shared" si="15"/>
        <v>2.0101601298100307</v>
      </c>
      <c r="GW23" s="1">
        <f t="shared" si="15"/>
        <v>2.009906114230948</v>
      </c>
      <c r="GX23" s="1">
        <f t="shared" si="15"/>
        <v>2.009658449650348</v>
      </c>
      <c r="GY23" s="1">
        <f t="shared" si="15"/>
        <v>2.0094169772631747</v>
      </c>
      <c r="GZ23" s="1">
        <f t="shared" si="15"/>
        <v>2.0091815422360364</v>
      </c>
      <c r="HA23" s="1">
        <f t="shared" si="15"/>
        <v>2.008951993607751</v>
      </c>
      <c r="HB23" s="1">
        <f t="shared" si="15"/>
        <v>2.0087281841925075</v>
      </c>
      <c r="HC23" s="1">
        <f t="shared" si="15"/>
        <v>2.008509970485432</v>
      </c>
      <c r="HD23" s="1">
        <f t="shared" si="15"/>
        <v>2.0082972125704615</v>
      </c>
      <c r="HE23" s="1">
        <f t="shared" si="15"/>
        <v>2.008089774030619</v>
      </c>
      <c r="HF23" s="1">
        <f t="shared" si="15"/>
        <v>2.0078875218604146</v>
      </c>
      <c r="HG23" s="1">
        <f t="shared" si="15"/>
        <v>2.0076903263805552</v>
      </c>
      <c r="HH23" s="1">
        <f t="shared" si="15"/>
        <v>2.0074980611547217</v>
      </c>
      <c r="HI23" s="1">
        <f t="shared" si="15"/>
        <v>2.0073106029084684</v>
      </c>
      <c r="HJ23" s="1">
        <f t="shared" si="15"/>
        <v>2.007127831450029</v>
      </c>
      <c r="HK23" s="1">
        <f t="shared" si="15"/>
        <v>2.006949629593356</v>
      </c>
      <c r="HL23" s="1">
        <f t="shared" si="15"/>
        <v>2.0067758830828373</v>
      </c>
      <c r="HM23" s="1">
        <f t="shared" si="15"/>
        <v>2.006606480520003</v>
      </c>
      <c r="HN23" s="1">
        <f t="shared" si="15"/>
        <v>2.006441313292114</v>
      </c>
      <c r="HO23" s="1">
        <f t="shared" si="15"/>
        <v>2.0062802755024274</v>
      </c>
      <c r="HP23" s="1">
        <f t="shared" si="15"/>
        <v>2.0061232639022255</v>
      </c>
      <c r="HQ23" s="1">
        <f t="shared" si="15"/>
        <v>2.005970177824725</v>
      </c>
      <c r="HR23" s="1">
        <f t="shared" si="15"/>
        <v>2.005820919120382</v>
      </c>
      <c r="HS23" s="1">
        <f t="shared" si="15"/>
        <v>2.005675392093936</v>
      </c>
      <c r="HT23" s="1">
        <f t="shared" si="15"/>
        <v>2.0055335034430124</v>
      </c>
      <c r="HU23" s="1">
        <f t="shared" si="15"/>
        <v>2.0053951621984196</v>
      </c>
      <c r="HV23" s="1">
        <f t="shared" si="15"/>
        <v>2.00526027966557</v>
      </c>
      <c r="HW23" s="1">
        <f t="shared" si="15"/>
        <v>2.0051287693677677</v>
      </c>
      <c r="HX23" s="1">
        <f t="shared" si="15"/>
        <v>2.00500054699065</v>
      </c>
      <c r="HY23" s="1">
        <f t="shared" si="15"/>
        <v>2.0048755303281394</v>
      </c>
      <c r="HZ23" s="1">
        <f t="shared" si="15"/>
        <v>2.0047536392297247</v>
      </c>
      <c r="IA23" s="1">
        <f t="shared" si="15"/>
        <v>2.004634795549005</v>
      </c>
      <c r="IB23" s="1">
        <f t="shared" si="15"/>
        <v>2.0045189230936153</v>
      </c>
      <c r="IC23" s="1">
        <f t="shared" si="15"/>
        <v>2.0044059475763345</v>
      </c>
      <c r="ID23" s="1">
        <f t="shared" si="15"/>
        <v>2.004295796567478</v>
      </c>
      <c r="IE23" s="1">
        <f t="shared" si="15"/>
        <v>2.004188399448366</v>
      </c>
      <c r="IF23" s="1">
        <f t="shared" si="15"/>
        <v>2.004083687366085</v>
      </c>
      <c r="IG23" s="1">
        <f t="shared" si="15"/>
        <v>2.0039815931893656</v>
      </c>
      <c r="IH23" s="1">
        <f t="shared" si="15"/>
        <v>2.003882051465441</v>
      </c>
      <c r="II23" s="1">
        <f t="shared" si="15"/>
        <v>2.0037849983781486</v>
      </c>
      <c r="IJ23" s="1">
        <f t="shared" si="15"/>
        <v>2.003690371706951</v>
      </c>
      <c r="IK23" s="1">
        <f t="shared" si="15"/>
        <v>2.003598110787051</v>
      </c>
      <c r="IL23" s="1">
        <f t="shared" si="15"/>
        <v>2.003508156470477</v>
      </c>
      <c r="IM23" s="1">
        <f t="shared" si="15"/>
        <v>2.0034204510882097</v>
      </c>
      <c r="IN23" s="1">
        <f t="shared" si="15"/>
        <v>2.0033349384131123</v>
      </c>
      <c r="IO23" s="1">
        <f t="shared" si="15"/>
        <v>2.003251563623904</v>
      </c>
      <c r="IP23" s="1">
        <f t="shared" si="15"/>
        <v>2.0031702732700345</v>
      </c>
      <c r="IQ23" s="1">
        <f t="shared" si="15"/>
        <v>2.0030910152373957</v>
      </c>
      <c r="IR23" s="1">
        <f t="shared" si="15"/>
        <v>2.0030137387148645</v>
      </c>
      <c r="IS23" s="1">
        <f t="shared" si="15"/>
        <v>2.0029383941617662</v>
      </c>
      <c r="IT23" s="1">
        <f t="shared" si="15"/>
        <v>2.0028649332760824</v>
      </c>
      <c r="IU23" s="1">
        <f t="shared" si="15"/>
        <v>2.0027933089634713</v>
      </c>
      <c r="IV23" s="1">
        <f t="shared" si="15"/>
        <v>2.002723475307096</v>
      </c>
    </row>
    <row r="24" spans="1:256" s="20" customFormat="1" ht="15.75">
      <c r="A24" s="19" t="s">
        <v>7</v>
      </c>
      <c r="B24" s="6">
        <f aca="true" t="shared" si="16" ref="B24:BM24">B21/B20*100</f>
        <v>52.400000000000006</v>
      </c>
      <c r="C24" s="6">
        <f t="shared" si="16"/>
        <v>53.25348141796283</v>
      </c>
      <c r="D24" s="6">
        <f t="shared" si="16"/>
        <v>54.09900838102549</v>
      </c>
      <c r="E24" s="6">
        <f t="shared" si="16"/>
        <v>54.9363210049991</v>
      </c>
      <c r="F24" s="6">
        <f t="shared" si="16"/>
        <v>55.76517671368604</v>
      </c>
      <c r="G24" s="6">
        <f t="shared" si="16"/>
        <v>56.585349896655735</v>
      </c>
      <c r="H24" s="6">
        <f t="shared" si="16"/>
        <v>57.396631544396534</v>
      </c>
      <c r="I24" s="6">
        <f t="shared" si="16"/>
        <v>58.198828863521534</v>
      </c>
      <c r="J24" s="6">
        <f t="shared" si="16"/>
        <v>58.99176487458306</v>
      </c>
      <c r="K24" s="6">
        <f t="shared" si="16"/>
        <v>59.77527799492353</v>
      </c>
      <c r="L24" s="6">
        <f t="shared" si="16"/>
        <v>60.549221608863554</v>
      </c>
      <c r="M24" s="6">
        <f t="shared" si="16"/>
        <v>61.31346362740126</v>
      </c>
      <c r="N24" s="6">
        <f t="shared" si="16"/>
        <v>62.06788603946926</v>
      </c>
      <c r="O24" s="6">
        <f t="shared" si="16"/>
        <v>62.8123844566708</v>
      </c>
      <c r="P24" s="6">
        <f t="shared" si="16"/>
        <v>63.54686765329325</v>
      </c>
      <c r="Q24" s="6">
        <f t="shared" si="16"/>
        <v>64.27125710327495</v>
      </c>
      <c r="R24" s="6">
        <f t="shared" si="16"/>
        <v>64.98548651568419</v>
      </c>
      <c r="S24" s="6">
        <f t="shared" si="16"/>
        <v>65.6895013701531</v>
      </c>
      <c r="T24" s="6">
        <f t="shared" si="16"/>
        <v>66.38325845359782</v>
      </c>
      <c r="U24" s="6">
        <f t="shared" si="16"/>
        <v>67.06672539944863</v>
      </c>
      <c r="V24" s="6">
        <f t="shared" si="16"/>
        <v>67.73988023050983</v>
      </c>
      <c r="W24" s="6">
        <f t="shared" si="16"/>
        <v>68.40271090646922</v>
      </c>
      <c r="X24" s="6">
        <f t="shared" si="16"/>
        <v>69.05521487698182</v>
      </c>
      <c r="Y24" s="6">
        <f t="shared" si="16"/>
        <v>69.6973986411616</v>
      </c>
      <c r="Z24" s="6">
        <f t="shared" si="16"/>
        <v>70.32927731422805</v>
      </c>
      <c r="AA24" s="6">
        <f t="shared" si="16"/>
        <v>70.95087420197223</v>
      </c>
      <c r="AB24" s="6">
        <f t="shared" si="16"/>
        <v>71.5622203836297</v>
      </c>
      <c r="AC24" s="6">
        <f t="shared" si="16"/>
        <v>72.16335430367334</v>
      </c>
      <c r="AD24" s="6">
        <f t="shared" si="16"/>
        <v>72.75432137297085</v>
      </c>
      <c r="AE24" s="6">
        <f t="shared" si="16"/>
        <v>73.33517357968626</v>
      </c>
      <c r="AF24" s="6">
        <f t="shared" si="16"/>
        <v>73.9059691102446</v>
      </c>
      <c r="AG24" s="6">
        <f t="shared" si="16"/>
        <v>74.46677198062113</v>
      </c>
      <c r="AH24" s="6">
        <f t="shared" si="16"/>
        <v>75.01765167816511</v>
      </c>
      <c r="AI24" s="6">
        <f t="shared" si="16"/>
        <v>75.55868281411784</v>
      </c>
      <c r="AJ24" s="6">
        <f t="shared" si="16"/>
        <v>76.08994478693997</v>
      </c>
      <c r="AK24" s="6">
        <f t="shared" si="16"/>
        <v>76.61152145652099</v>
      </c>
      <c r="AL24" s="6">
        <f t="shared" si="16"/>
        <v>77.12350082930514</v>
      </c>
      <c r="AM24" s="6">
        <f t="shared" si="16"/>
        <v>77.62597475433313</v>
      </c>
      <c r="AN24" s="6">
        <f t="shared" si="16"/>
        <v>78.11903863016596</v>
      </c>
      <c r="AO24" s="6">
        <f t="shared" si="16"/>
        <v>78.60279112262883</v>
      </c>
      <c r="AP24" s="6">
        <f t="shared" si="16"/>
        <v>79.07733389328538</v>
      </c>
      <c r="AQ24" s="6">
        <f t="shared" si="16"/>
        <v>79.54277133852958</v>
      </c>
      <c r="AR24" s="6">
        <f t="shared" si="16"/>
        <v>79.99921033916</v>
      </c>
      <c r="AS24" s="6">
        <f t="shared" si="16"/>
        <v>80.44676002028336</v>
      </c>
      <c r="AT24" s="6">
        <f t="shared" si="16"/>
        <v>80.88553152137537</v>
      </c>
      <c r="AU24" s="6">
        <f t="shared" si="16"/>
        <v>81.31563777631392</v>
      </c>
      <c r="AV24" s="6">
        <f t="shared" si="16"/>
        <v>81.73719330318484</v>
      </c>
      <c r="AW24" s="6">
        <f t="shared" si="16"/>
        <v>82.1503140036506</v>
      </c>
      <c r="AX24" s="6">
        <f t="shared" si="16"/>
        <v>82.55511697166156</v>
      </c>
      <c r="AY24" s="6">
        <f t="shared" si="16"/>
        <v>82.951720311282</v>
      </c>
      <c r="AZ24" s="6">
        <f t="shared" si="16"/>
        <v>83.34024296339652</v>
      </c>
      <c r="BA24" s="6">
        <f t="shared" si="16"/>
        <v>83.72080454105638</v>
      </c>
      <c r="BB24" s="6">
        <f t="shared" si="16"/>
        <v>84.09352517322259</v>
      </c>
      <c r="BC24" s="6">
        <f t="shared" si="16"/>
        <v>84.45852535665756</v>
      </c>
      <c r="BD24" s="6">
        <f t="shared" si="16"/>
        <v>84.81592581571772</v>
      </c>
      <c r="BE24" s="6">
        <f t="shared" si="16"/>
        <v>85.1658473697962</v>
      </c>
      <c r="BF24" s="6">
        <f t="shared" si="16"/>
        <v>85.50841080816564</v>
      </c>
      <c r="BG24" s="6">
        <f t="shared" si="16"/>
        <v>85.84373677197208</v>
      </c>
      <c r="BH24" s="6">
        <f t="shared" si="16"/>
        <v>86.17194564313137</v>
      </c>
      <c r="BI24" s="6">
        <f t="shared" si="16"/>
        <v>86.49315743988184</v>
      </c>
      <c r="BJ24" s="6">
        <f t="shared" si="16"/>
        <v>86.80749171875014</v>
      </c>
      <c r="BK24" s="6">
        <f t="shared" si="16"/>
        <v>87.11506748268884</v>
      </c>
      <c r="BL24" s="6">
        <f t="shared" si="16"/>
        <v>87.41600309514936</v>
      </c>
      <c r="BM24" s="6">
        <f t="shared" si="16"/>
        <v>87.71041619985633</v>
      </c>
      <c r="BN24" s="6">
        <f aca="true" t="shared" si="17" ref="BN24:DY24">BN21/BN20*100</f>
        <v>87.99842364605479</v>
      </c>
      <c r="BO24" s="6">
        <f t="shared" si="17"/>
        <v>88.28014141900557</v>
      </c>
      <c r="BP24" s="6">
        <f t="shared" si="17"/>
        <v>88.55568457550899</v>
      </c>
      <c r="BQ24" s="6">
        <f t="shared" si="17"/>
        <v>88.82516718424213</v>
      </c>
      <c r="BR24" s="6">
        <f t="shared" si="17"/>
        <v>89.08870227070014</v>
      </c>
      <c r="BS24" s="6">
        <f t="shared" si="17"/>
        <v>89.34640176653741</v>
      </c>
      <c r="BT24" s="6">
        <f t="shared" si="17"/>
        <v>89.59837646310966</v>
      </c>
      <c r="BU24" s="6">
        <f t="shared" si="17"/>
        <v>89.84473596902356</v>
      </c>
      <c r="BV24" s="6">
        <f t="shared" si="17"/>
        <v>90.08558867150627</v>
      </c>
      <c r="BW24" s="6">
        <f t="shared" si="17"/>
        <v>90.32104170141292</v>
      </c>
      <c r="BX24" s="6">
        <f t="shared" si="17"/>
        <v>90.55120090169541</v>
      </c>
      <c r="BY24" s="6">
        <f t="shared" si="17"/>
        <v>90.77617079916162</v>
      </c>
      <c r="BZ24" s="6">
        <f t="shared" si="17"/>
        <v>90.99605457936029</v>
      </c>
      <c r="CA24" s="6">
        <f t="shared" si="17"/>
        <v>91.21095406443138</v>
      </c>
      <c r="CB24" s="6">
        <f t="shared" si="17"/>
        <v>91.4209696937683</v>
      </c>
      <c r="CC24" s="6">
        <f t="shared" si="17"/>
        <v>91.6262005073434</v>
      </c>
      <c r="CD24" s="6">
        <f t="shared" si="17"/>
        <v>91.82674413155297</v>
      </c>
      <c r="CE24" s="6">
        <f t="shared" si="17"/>
        <v>92.02269676744497</v>
      </c>
      <c r="CF24" s="6">
        <f t="shared" si="17"/>
        <v>92.21415318119558</v>
      </c>
      <c r="CG24" s="6">
        <f t="shared" si="17"/>
        <v>92.40120669670833</v>
      </c>
      <c r="CH24" s="6">
        <f t="shared" si="17"/>
        <v>92.58394919021207</v>
      </c>
      <c r="CI24" s="6">
        <f t="shared" si="17"/>
        <v>92.76247108674157</v>
      </c>
      <c r="CJ24" s="6">
        <f t="shared" si="17"/>
        <v>92.93686135838684</v>
      </c>
      <c r="CK24" s="6">
        <f t="shared" si="17"/>
        <v>93.10720752420391</v>
      </c>
      <c r="CL24" s="6">
        <f t="shared" si="17"/>
        <v>93.27359565168302</v>
      </c>
      <c r="CM24" s="6">
        <f t="shared" si="17"/>
        <v>93.43611035967572</v>
      </c>
      <c r="CN24" s="6">
        <f t="shared" si="17"/>
        <v>93.59483482268564</v>
      </c>
      <c r="CO24" s="6">
        <f t="shared" si="17"/>
        <v>93.74985077643274</v>
      </c>
      <c r="CP24" s="6">
        <f t="shared" si="17"/>
        <v>93.90123852460437</v>
      </c>
      <c r="CQ24" s="6">
        <f t="shared" si="17"/>
        <v>94.04907694671087</v>
      </c>
      <c r="CR24" s="6">
        <f t="shared" si="17"/>
        <v>94.19344350696673</v>
      </c>
      <c r="CS24" s="6">
        <f t="shared" si="17"/>
        <v>94.33441426412227</v>
      </c>
      <c r="CT24" s="6">
        <f t="shared" si="17"/>
        <v>94.47206388217485</v>
      </c>
      <c r="CU24" s="6">
        <f t="shared" si="17"/>
        <v>94.60646564189085</v>
      </c>
      <c r="CV24" s="6">
        <f t="shared" si="17"/>
        <v>94.73769145307449</v>
      </c>
      <c r="CW24" s="6">
        <f t="shared" si="17"/>
        <v>94.86581186752144</v>
      </c>
      <c r="CX24" s="6">
        <f t="shared" si="17"/>
        <v>94.99089609259916</v>
      </c>
      <c r="CY24" s="6">
        <f t="shared" si="17"/>
        <v>95.11301200539832</v>
      </c>
      <c r="CZ24" s="6">
        <f t="shared" si="17"/>
        <v>95.2322261674029</v>
      </c>
      <c r="DA24" s="6">
        <f t="shared" si="17"/>
        <v>95.34860383962888</v>
      </c>
      <c r="DB24" s="6">
        <f t="shared" si="17"/>
        <v>95.46220899818468</v>
      </c>
      <c r="DC24" s="6">
        <f t="shared" si="17"/>
        <v>95.57310435020841</v>
      </c>
      <c r="DD24" s="6">
        <f t="shared" si="17"/>
        <v>95.68135135013979</v>
      </c>
      <c r="DE24" s="6">
        <f t="shared" si="17"/>
        <v>95.7870102162867</v>
      </c>
      <c r="DF24" s="6">
        <f t="shared" si="17"/>
        <v>95.89013994764912</v>
      </c>
      <c r="DG24" s="6">
        <f t="shared" si="17"/>
        <v>95.99079834096419</v>
      </c>
      <c r="DH24" s="6">
        <f t="shared" si="17"/>
        <v>96.0890420079397</v>
      </c>
      <c r="DI24" s="6">
        <f t="shared" si="17"/>
        <v>96.18492639264377</v>
      </c>
      <c r="DJ24" s="6">
        <f t="shared" si="17"/>
        <v>96.27850578902162</v>
      </c>
      <c r="DK24" s="6">
        <f t="shared" si="17"/>
        <v>96.36983335851104</v>
      </c>
      <c r="DL24" s="6">
        <f t="shared" si="17"/>
        <v>96.4589611477309</v>
      </c>
      <c r="DM24" s="6">
        <f t="shared" si="17"/>
        <v>96.54594010621761</v>
      </c>
      <c r="DN24" s="6">
        <f t="shared" si="17"/>
        <v>96.63082010418704</v>
      </c>
      <c r="DO24" s="6">
        <f t="shared" si="17"/>
        <v>96.71364995029997</v>
      </c>
      <c r="DP24" s="6">
        <f t="shared" si="17"/>
        <v>96.79447740941136</v>
      </c>
      <c r="DQ24" s="6">
        <f t="shared" si="17"/>
        <v>96.87334922028423</v>
      </c>
      <c r="DR24" s="6">
        <f t="shared" si="17"/>
        <v>96.95031111325105</v>
      </c>
      <c r="DS24" s="6">
        <f t="shared" si="17"/>
        <v>97.02540782780609</v>
      </c>
      <c r="DT24" s="6">
        <f t="shared" si="17"/>
        <v>97.09868313011411</v>
      </c>
      <c r="DU24" s="6">
        <f t="shared" si="17"/>
        <v>97.17017983042042</v>
      </c>
      <c r="DV24" s="6">
        <f t="shared" si="17"/>
        <v>97.23993980035047</v>
      </c>
      <c r="DW24" s="6">
        <f t="shared" si="17"/>
        <v>97.3080039900862</v>
      </c>
      <c r="DX24" s="6">
        <f t="shared" si="17"/>
        <v>97.37441244540844</v>
      </c>
      <c r="DY24" s="6">
        <f t="shared" si="17"/>
        <v>97.4392043245951</v>
      </c>
      <c r="DZ24" s="6">
        <f aca="true" t="shared" si="18" ref="DZ24:GK24">DZ21/DZ20*100</f>
        <v>97.50241791516588</v>
      </c>
      <c r="EA24" s="6">
        <f t="shared" si="18"/>
        <v>97.56409065046505</v>
      </c>
      <c r="EB24" s="6">
        <f t="shared" si="18"/>
        <v>97.62425912607438</v>
      </c>
      <c r="EC24" s="6">
        <f t="shared" si="18"/>
        <v>97.68295911604935</v>
      </c>
      <c r="ED24" s="6">
        <f t="shared" si="18"/>
        <v>97.74022558897228</v>
      </c>
      <c r="EE24" s="6">
        <f t="shared" si="18"/>
        <v>97.79609272381641</v>
      </c>
      <c r="EF24" s="6">
        <f t="shared" si="18"/>
        <v>97.85059392561618</v>
      </c>
      <c r="EG24" s="6">
        <f t="shared" si="18"/>
        <v>97.90376184093881</v>
      </c>
      <c r="EH24" s="6">
        <f t="shared" si="18"/>
        <v>97.95562837315347</v>
      </c>
      <c r="EI24" s="6">
        <f t="shared" si="18"/>
        <v>98.00622469749413</v>
      </c>
      <c r="EJ24" s="6">
        <f t="shared" si="18"/>
        <v>98.05558127591367</v>
      </c>
      <c r="EK24" s="6">
        <f t="shared" si="18"/>
        <v>98.10372787172577</v>
      </c>
      <c r="EL24" s="6">
        <f t="shared" si="18"/>
        <v>98.15069356403342</v>
      </c>
      <c r="EM24" s="6">
        <f t="shared" si="18"/>
        <v>98.19650676194141</v>
      </c>
      <c r="EN24" s="6">
        <f t="shared" si="18"/>
        <v>98.24119521855185</v>
      </c>
      <c r="EO24" s="6">
        <f t="shared" si="18"/>
        <v>98.28478604474157</v>
      </c>
      <c r="EP24" s="6">
        <f t="shared" si="18"/>
        <v>98.32730572272058</v>
      </c>
      <c r="EQ24" s="6">
        <f t="shared" si="18"/>
        <v>98.36878011937117</v>
      </c>
      <c r="ER24" s="6">
        <f t="shared" si="18"/>
        <v>98.40923449936767</v>
      </c>
      <c r="ES24" s="6">
        <f t="shared" si="18"/>
        <v>98.44869353807654</v>
      </c>
      <c r="ET24" s="6">
        <f t="shared" si="18"/>
        <v>98.48718133423772</v>
      </c>
      <c r="EU24" s="6">
        <f t="shared" si="18"/>
        <v>98.52472142242736</v>
      </c>
      <c r="EV24" s="6">
        <f t="shared" si="18"/>
        <v>98.56133678530283</v>
      </c>
      <c r="EW24" s="6">
        <f t="shared" si="18"/>
        <v>98.59704986563128</v>
      </c>
      <c r="EX24" s="6">
        <f t="shared" si="18"/>
        <v>98.63188257810236</v>
      </c>
      <c r="EY24" s="6">
        <f t="shared" si="18"/>
        <v>98.66585632092713</v>
      </c>
      <c r="EZ24" s="6">
        <f t="shared" si="18"/>
        <v>98.69899198722402</v>
      </c>
      <c r="FA24" s="6">
        <f t="shared" si="18"/>
        <v>98.7313099761938</v>
      </c>
      <c r="FB24" s="6">
        <f t="shared" si="18"/>
        <v>98.76283020408535</v>
      </c>
      <c r="FC24" s="6">
        <f t="shared" si="18"/>
        <v>98.79357211495406</v>
      </c>
      <c r="FD24" s="6">
        <f t="shared" si="18"/>
        <v>98.82355469121471</v>
      </c>
      <c r="FE24" s="6">
        <f t="shared" si="18"/>
        <v>98.85279646399111</v>
      </c>
      <c r="FF24" s="6">
        <f t="shared" si="18"/>
        <v>98.88131552326467</v>
      </c>
      <c r="FG24" s="6">
        <f t="shared" si="18"/>
        <v>98.90912952782422</v>
      </c>
      <c r="FH24" s="6">
        <f t="shared" si="18"/>
        <v>98.93625571501897</v>
      </c>
      <c r="FI24" s="6">
        <f t="shared" si="18"/>
        <v>98.9627109103179</v>
      </c>
      <c r="FJ24" s="6">
        <f t="shared" si="18"/>
        <v>98.98851153667702</v>
      </c>
      <c r="FK24" s="6">
        <f t="shared" si="18"/>
        <v>99.01367362371795</v>
      </c>
      <c r="FL24" s="6">
        <f t="shared" si="18"/>
        <v>99.03821281671955</v>
      </c>
      <c r="FM24" s="6">
        <f t="shared" si="18"/>
        <v>99.06214438542602</v>
      </c>
      <c r="FN24" s="6">
        <f t="shared" si="18"/>
        <v>99.08548323267327</v>
      </c>
      <c r="FO24" s="6">
        <f t="shared" si="18"/>
        <v>99.10824390283695</v>
      </c>
      <c r="FP24" s="6">
        <f t="shared" si="18"/>
        <v>99.13044059010441</v>
      </c>
      <c r="FQ24" s="6">
        <f t="shared" si="18"/>
        <v>99.15208714657327</v>
      </c>
      <c r="FR24" s="6">
        <f t="shared" si="18"/>
        <v>99.1731970901796</v>
      </c>
      <c r="FS24" s="6">
        <f t="shared" si="18"/>
        <v>99.19378361245822</v>
      </c>
      <c r="FT24" s="6">
        <f t="shared" si="18"/>
        <v>99.21385958613781</v>
      </c>
      <c r="FU24" s="6">
        <f t="shared" si="18"/>
        <v>99.23343757257379</v>
      </c>
      <c r="FV24" s="6">
        <f t="shared" si="18"/>
        <v>99.25252982902141</v>
      </c>
      <c r="FW24" s="6">
        <f t="shared" si="18"/>
        <v>99.271148315752</v>
      </c>
      <c r="FX24" s="6">
        <f t="shared" si="18"/>
        <v>99.28930470301503</v>
      </c>
      <c r="FY24" s="6">
        <f t="shared" si="18"/>
        <v>99.30701037784864</v>
      </c>
      <c r="FZ24" s="6">
        <f t="shared" si="18"/>
        <v>99.32427645074134</v>
      </c>
      <c r="GA24" s="6">
        <f t="shared" si="18"/>
        <v>99.34111376214764</v>
      </c>
      <c r="GB24" s="6">
        <f t="shared" si="18"/>
        <v>99.35753288886028</v>
      </c>
      <c r="GC24" s="6">
        <f t="shared" si="18"/>
        <v>99.37354415024141</v>
      </c>
      <c r="GD24" s="6">
        <f t="shared" si="18"/>
        <v>99.38915761431592</v>
      </c>
      <c r="GE24" s="6">
        <f t="shared" si="18"/>
        <v>99.4043831037288</v>
      </c>
      <c r="GF24" s="6">
        <f t="shared" si="18"/>
        <v>99.41923020156985</v>
      </c>
      <c r="GG24" s="6">
        <f t="shared" si="18"/>
        <v>99.43370825706766</v>
      </c>
      <c r="GH24" s="6">
        <f t="shared" si="18"/>
        <v>99.44782639115577</v>
      </c>
      <c r="GI24" s="6">
        <f t="shared" si="18"/>
        <v>99.46159350191328</v>
      </c>
      <c r="GJ24" s="6">
        <f t="shared" si="18"/>
        <v>99.4750182698827</v>
      </c>
      <c r="GK24" s="6">
        <f t="shared" si="18"/>
        <v>99.48810916326707</v>
      </c>
      <c r="GL24" s="6">
        <f aca="true" t="shared" si="19" ref="GL24:IV24">GL21/GL20*100</f>
        <v>99.50087444300895</v>
      </c>
      <c r="GM24" s="6">
        <f t="shared" si="19"/>
        <v>99.5133221677539</v>
      </c>
      <c r="GN24" s="6">
        <f t="shared" si="19"/>
        <v>99.52546019870015</v>
      </c>
      <c r="GO24" s="6">
        <f t="shared" si="19"/>
        <v>99.53729620433766</v>
      </c>
      <c r="GP24" s="6">
        <f t="shared" si="19"/>
        <v>99.54883766507804</v>
      </c>
      <c r="GQ24" s="6">
        <f t="shared" si="19"/>
        <v>99.56009187777792</v>
      </c>
      <c r="GR24" s="6">
        <f t="shared" si="19"/>
        <v>99.57106596015825</v>
      </c>
      <c r="GS24" s="6">
        <f t="shared" si="19"/>
        <v>99.58176685512112</v>
      </c>
      <c r="GT24" s="6">
        <f t="shared" si="19"/>
        <v>99.59220133496676</v>
      </c>
      <c r="GU24" s="6">
        <f t="shared" si="19"/>
        <v>99.60237600551262</v>
      </c>
      <c r="GV24" s="6">
        <f t="shared" si="19"/>
        <v>99.61229731011657</v>
      </c>
      <c r="GW24" s="6">
        <f t="shared" si="19"/>
        <v>99.62197153360638</v>
      </c>
      <c r="GX24" s="6">
        <f t="shared" si="19"/>
        <v>99.63140480611742</v>
      </c>
      <c r="GY24" s="6">
        <f t="shared" si="19"/>
        <v>99.64060310684053</v>
      </c>
      <c r="GZ24" s="6">
        <f t="shared" si="19"/>
        <v>99.64957226768219</v>
      </c>
      <c r="HA24" s="6">
        <f t="shared" si="19"/>
        <v>99.6583179768386</v>
      </c>
      <c r="HB24" s="6">
        <f t="shared" si="19"/>
        <v>99.66684578228583</v>
      </c>
      <c r="HC24" s="6">
        <f t="shared" si="19"/>
        <v>99.67516109518765</v>
      </c>
      <c r="HD24" s="6">
        <f t="shared" si="19"/>
        <v>99.68326919322294</v>
      </c>
      <c r="HE24" s="6">
        <f t="shared" si="19"/>
        <v>99.69117522383478</v>
      </c>
      <c r="HF24" s="6">
        <f t="shared" si="19"/>
        <v>99.69888420740212</v>
      </c>
      <c r="HG24" s="6">
        <f t="shared" si="19"/>
        <v>99.70640104033674</v>
      </c>
      <c r="HH24" s="6">
        <f t="shared" si="19"/>
        <v>99.71373049810653</v>
      </c>
      <c r="HI24" s="6">
        <f t="shared" si="19"/>
        <v>99.72087723818686</v>
      </c>
      <c r="HJ24" s="6">
        <f t="shared" si="19"/>
        <v>99.72784580294179</v>
      </c>
      <c r="HK24" s="6">
        <f t="shared" si="19"/>
        <v>99.73464062243661</v>
      </c>
      <c r="HL24" s="6">
        <f t="shared" si="19"/>
        <v>99.74126601718335</v>
      </c>
      <c r="HM24" s="6">
        <f t="shared" si="19"/>
        <v>99.74772620082042</v>
      </c>
      <c r="HN24" s="6">
        <f t="shared" si="19"/>
        <v>99.75402528272862</v>
      </c>
      <c r="HO24" s="6">
        <f t="shared" si="19"/>
        <v>99.76016727058402</v>
      </c>
      <c r="HP24" s="6">
        <f t="shared" si="19"/>
        <v>99.76615607284998</v>
      </c>
      <c r="HQ24" s="6">
        <f t="shared" si="19"/>
        <v>99.77199550120923</v>
      </c>
      <c r="HR24" s="6">
        <f t="shared" si="19"/>
        <v>99.7776892729376</v>
      </c>
      <c r="HS24" s="6">
        <f t="shared" si="19"/>
        <v>99.78324101322043</v>
      </c>
      <c r="HT24" s="6">
        <f t="shared" si="19"/>
        <v>99.78865425741358</v>
      </c>
      <c r="HU24" s="6">
        <f t="shared" si="19"/>
        <v>99.79393245324967</v>
      </c>
      <c r="HV24" s="6">
        <f t="shared" si="19"/>
        <v>99.79907896299115</v>
      </c>
      <c r="HW24" s="6">
        <f t="shared" si="19"/>
        <v>99.80409706553152</v>
      </c>
      <c r="HX24" s="6">
        <f t="shared" si="19"/>
        <v>99.80898995844558</v>
      </c>
      <c r="HY24" s="6">
        <f t="shared" si="19"/>
        <v>99.81376075999032</v>
      </c>
      <c r="HZ24" s="6">
        <f t="shared" si="19"/>
        <v>99.81841251105713</v>
      </c>
      <c r="IA24" s="6">
        <f t="shared" si="19"/>
        <v>99.82294817707688</v>
      </c>
      <c r="IB24" s="6">
        <f t="shared" si="19"/>
        <v>99.82737064987876</v>
      </c>
      <c r="IC24" s="6">
        <f t="shared" si="19"/>
        <v>99.83168274950391</v>
      </c>
      <c r="ID24" s="6">
        <f t="shared" si="19"/>
        <v>99.8358872259753</v>
      </c>
      <c r="IE24" s="6">
        <f t="shared" si="19"/>
        <v>99.83998676102416</v>
      </c>
      <c r="IF24" s="6">
        <f t="shared" si="19"/>
        <v>99.84398396977481</v>
      </c>
      <c r="IG24" s="6">
        <f t="shared" si="19"/>
        <v>99.84788140238827</v>
      </c>
      <c r="IH24" s="6">
        <f t="shared" si="19"/>
        <v>99.8516815456659</v>
      </c>
      <c r="II24" s="6">
        <f t="shared" si="19"/>
        <v>99.85538682461399</v>
      </c>
      <c r="IJ24" s="6">
        <f t="shared" si="19"/>
        <v>99.8589996039701</v>
      </c>
      <c r="IK24" s="6">
        <f t="shared" si="19"/>
        <v>99.86252218969224</v>
      </c>
      <c r="IL24" s="6">
        <f t="shared" si="19"/>
        <v>99.86595683041163</v>
      </c>
      <c r="IM24" s="6">
        <f t="shared" si="19"/>
        <v>99.86930571885001</v>
      </c>
      <c r="IN24" s="6">
        <f t="shared" si="19"/>
        <v>99.87257099320229</v>
      </c>
      <c r="IO24" s="6">
        <f t="shared" si="19"/>
        <v>99.8757547384853</v>
      </c>
      <c r="IP24" s="6">
        <f t="shared" si="19"/>
        <v>99.87885898785365</v>
      </c>
      <c r="IQ24" s="6">
        <f t="shared" si="19"/>
        <v>99.8818857238833</v>
      </c>
      <c r="IR24" s="6">
        <f t="shared" si="19"/>
        <v>99.88483687982368</v>
      </c>
      <c r="IS24" s="6">
        <f t="shared" si="19"/>
        <v>99.88771434081913</v>
      </c>
      <c r="IT24" s="6">
        <f t="shared" si="19"/>
        <v>99.89051994510038</v>
      </c>
      <c r="IU24" s="6">
        <f t="shared" si="19"/>
        <v>99.89325548514674</v>
      </c>
      <c r="IV24" s="6">
        <f t="shared" si="19"/>
        <v>99.89592270881987</v>
      </c>
    </row>
    <row r="25" spans="1:48" s="9" customFormat="1" ht="16.5" thickBot="1">
      <c r="A25" s="17" t="s">
        <v>14</v>
      </c>
      <c r="B25" s="22">
        <v>52.433601426624385</v>
      </c>
      <c r="C25" s="22">
        <v>55.81488931338626</v>
      </c>
      <c r="D25" s="22">
        <v>56.831295801128555</v>
      </c>
      <c r="E25" s="22">
        <v>58.0844403426599</v>
      </c>
      <c r="F25" s="22">
        <v>56.890118744407594</v>
      </c>
      <c r="G25" s="22">
        <v>55.857109378284655</v>
      </c>
      <c r="H25" s="22">
        <v>56.08754065182182</v>
      </c>
      <c r="I25" s="22">
        <v>58.73378128311947</v>
      </c>
      <c r="J25" s="22">
        <v>60.28076855755343</v>
      </c>
      <c r="K25" s="22">
        <v>62.551179839967574</v>
      </c>
      <c r="L25" s="22">
        <v>66.14987098539619</v>
      </c>
      <c r="M25" s="22">
        <v>65.62064603726877</v>
      </c>
      <c r="N25" s="22">
        <v>64.76511189493786</v>
      </c>
      <c r="O25" s="22">
        <v>65.70959161060593</v>
      </c>
      <c r="P25" s="22">
        <v>69.83393764681465</v>
      </c>
      <c r="Q25" s="22">
        <v>68.7611458633805</v>
      </c>
      <c r="R25" s="22">
        <v>70.21653056659252</v>
      </c>
      <c r="S25" s="22">
        <v>69.20950444755204</v>
      </c>
      <c r="T25" s="22">
        <v>68.12984952693441</v>
      </c>
      <c r="U25" s="22">
        <v>70.53553219535942</v>
      </c>
      <c r="V25" s="22">
        <v>73.68469189449371</v>
      </c>
      <c r="W25" s="22">
        <v>73.10457156432845</v>
      </c>
      <c r="X25" s="22">
        <v>75.54658507967528</v>
      </c>
      <c r="Y25" s="22">
        <v>73.7735758552597</v>
      </c>
      <c r="Z25" s="22">
        <v>71.64130981663428</v>
      </c>
      <c r="AA25" s="22">
        <v>71.35167144247148</v>
      </c>
      <c r="AB25" s="22">
        <v>71.61318836187482</v>
      </c>
      <c r="AC25" s="22">
        <v>72.14224705593851</v>
      </c>
      <c r="AD25" s="22">
        <v>72.81553000070538</v>
      </c>
      <c r="AE25" s="22">
        <v>73.34870107839421</v>
      </c>
      <c r="AF25" s="22">
        <v>74.2620017078266</v>
      </c>
      <c r="AG25" s="22">
        <v>76.51049678189568</v>
      </c>
      <c r="AH25" s="22">
        <v>75.60282966990147</v>
      </c>
      <c r="AI25" s="22">
        <v>73.89069759834538</v>
      </c>
      <c r="AJ25" s="22">
        <v>73.41410358547633</v>
      </c>
      <c r="AK25" s="22">
        <v>74.50139870128511</v>
      </c>
      <c r="AL25" s="22">
        <v>73.15050595899211</v>
      </c>
      <c r="AM25" s="22">
        <v>72.11442092737478</v>
      </c>
      <c r="AN25" s="22">
        <v>70.9918995202787</v>
      </c>
      <c r="AO25" s="22">
        <v>70.03651606030033</v>
      </c>
      <c r="AP25" s="22">
        <v>70.72492908956679</v>
      </c>
      <c r="AQ25" s="22">
        <v>72.17370409248922</v>
      </c>
      <c r="AR25" s="22">
        <v>71.7729951913677</v>
      </c>
      <c r="AS25" s="22">
        <v>70.13319478426752</v>
      </c>
      <c r="AT25" s="22">
        <v>68.29027139779886</v>
      </c>
      <c r="AU25" s="22">
        <v>66.36583880974604</v>
      </c>
      <c r="AV25" s="22">
        <v>66.0774705210741</v>
      </c>
    </row>
    <row r="27" ht="26.25">
      <c r="A27" s="7" t="s">
        <v>19</v>
      </c>
    </row>
    <row r="28" ht="15">
      <c r="A28" s="10" t="s">
        <v>16</v>
      </c>
    </row>
    <row r="29" ht="15">
      <c r="A29" s="10"/>
    </row>
    <row r="30" ht="15">
      <c r="A30" s="10"/>
    </row>
    <row r="31" ht="15">
      <c r="A31" s="10"/>
    </row>
    <row r="32" ht="15">
      <c r="A32" s="10"/>
    </row>
    <row r="34" spans="2:4" ht="15">
      <c r="B34" s="2" t="s">
        <v>13</v>
      </c>
      <c r="C34" s="21" t="s">
        <v>17</v>
      </c>
      <c r="D34" s="21"/>
    </row>
    <row r="35" ht="15">
      <c r="B35" s="2" t="s">
        <v>12</v>
      </c>
    </row>
    <row r="36" ht="15">
      <c r="B36" s="2"/>
    </row>
    <row r="37" spans="1:2" ht="15.75">
      <c r="A37" s="1" t="s">
        <v>2</v>
      </c>
      <c r="B37" s="14">
        <v>0.02</v>
      </c>
    </row>
    <row r="38" spans="1:2" ht="15">
      <c r="A38" s="1" t="s">
        <v>0</v>
      </c>
      <c r="B38" s="13">
        <v>100</v>
      </c>
    </row>
    <row r="39" spans="1:2" ht="15">
      <c r="A39" s="1" t="s">
        <v>1</v>
      </c>
      <c r="B39" s="13">
        <v>52.4</v>
      </c>
    </row>
    <row r="40" spans="1:2" ht="15.75">
      <c r="A40" s="4" t="s">
        <v>9</v>
      </c>
      <c r="B40" s="16">
        <v>0.025</v>
      </c>
    </row>
    <row r="41" spans="1:2" ht="15.75">
      <c r="A41" s="4"/>
      <c r="B41" s="11"/>
    </row>
    <row r="42" ht="12.75">
      <c r="A42" t="s">
        <v>11</v>
      </c>
    </row>
    <row r="43" spans="1:48" ht="15.75">
      <c r="A43" s="1" t="s">
        <v>4</v>
      </c>
      <c r="B43" s="3">
        <v>1978</v>
      </c>
      <c r="C43" s="3">
        <f aca="true" t="shared" si="20" ref="C43:AV43">1+B43</f>
        <v>1979</v>
      </c>
      <c r="D43" s="3">
        <f t="shared" si="20"/>
        <v>1980</v>
      </c>
      <c r="E43" s="3">
        <f t="shared" si="20"/>
        <v>1981</v>
      </c>
      <c r="F43" s="3">
        <f t="shared" si="20"/>
        <v>1982</v>
      </c>
      <c r="G43" s="3">
        <f t="shared" si="20"/>
        <v>1983</v>
      </c>
      <c r="H43" s="3">
        <f t="shared" si="20"/>
        <v>1984</v>
      </c>
      <c r="I43" s="3">
        <f t="shared" si="20"/>
        <v>1985</v>
      </c>
      <c r="J43" s="3">
        <f t="shared" si="20"/>
        <v>1986</v>
      </c>
      <c r="K43" s="3">
        <f t="shared" si="20"/>
        <v>1987</v>
      </c>
      <c r="L43" s="3">
        <f t="shared" si="20"/>
        <v>1988</v>
      </c>
      <c r="M43" s="3">
        <f t="shared" si="20"/>
        <v>1989</v>
      </c>
      <c r="N43" s="3">
        <f t="shared" si="20"/>
        <v>1990</v>
      </c>
      <c r="O43" s="3">
        <f t="shared" si="20"/>
        <v>1991</v>
      </c>
      <c r="P43" s="3">
        <f t="shared" si="20"/>
        <v>1992</v>
      </c>
      <c r="Q43" s="3">
        <f t="shared" si="20"/>
        <v>1993</v>
      </c>
      <c r="R43" s="3">
        <f t="shared" si="20"/>
        <v>1994</v>
      </c>
      <c r="S43" s="3">
        <f t="shared" si="20"/>
        <v>1995</v>
      </c>
      <c r="T43" s="3">
        <f t="shared" si="20"/>
        <v>1996</v>
      </c>
      <c r="U43" s="3">
        <f t="shared" si="20"/>
        <v>1997</v>
      </c>
      <c r="V43" s="3">
        <f t="shared" si="20"/>
        <v>1998</v>
      </c>
      <c r="W43" s="3">
        <f t="shared" si="20"/>
        <v>1999</v>
      </c>
      <c r="X43" s="3">
        <f t="shared" si="20"/>
        <v>2000</v>
      </c>
      <c r="Y43" s="3">
        <f t="shared" si="20"/>
        <v>2001</v>
      </c>
      <c r="Z43" s="3">
        <f t="shared" si="20"/>
        <v>2002</v>
      </c>
      <c r="AA43" s="3">
        <f t="shared" si="20"/>
        <v>2003</v>
      </c>
      <c r="AB43" s="3">
        <f t="shared" si="20"/>
        <v>2004</v>
      </c>
      <c r="AC43" s="3">
        <f t="shared" si="20"/>
        <v>2005</v>
      </c>
      <c r="AD43" s="3">
        <f t="shared" si="20"/>
        <v>2006</v>
      </c>
      <c r="AE43" s="3">
        <f t="shared" si="20"/>
        <v>2007</v>
      </c>
      <c r="AF43" s="3">
        <f t="shared" si="20"/>
        <v>2008</v>
      </c>
      <c r="AG43" s="3">
        <f t="shared" si="20"/>
        <v>2009</v>
      </c>
      <c r="AH43" s="3">
        <f t="shared" si="20"/>
        <v>2010</v>
      </c>
      <c r="AI43" s="3">
        <f t="shared" si="20"/>
        <v>2011</v>
      </c>
      <c r="AJ43" s="3">
        <f t="shared" si="20"/>
        <v>2012</v>
      </c>
      <c r="AK43" s="3">
        <f t="shared" si="20"/>
        <v>2013</v>
      </c>
      <c r="AL43" s="3">
        <f t="shared" si="20"/>
        <v>2014</v>
      </c>
      <c r="AM43" s="3">
        <f t="shared" si="20"/>
        <v>2015</v>
      </c>
      <c r="AN43" s="3">
        <f t="shared" si="20"/>
        <v>2016</v>
      </c>
      <c r="AO43" s="3">
        <f t="shared" si="20"/>
        <v>2017</v>
      </c>
      <c r="AP43" s="3">
        <f t="shared" si="20"/>
        <v>2018</v>
      </c>
      <c r="AQ43" s="3">
        <f t="shared" si="20"/>
        <v>2019</v>
      </c>
      <c r="AR43" s="3">
        <f t="shared" si="20"/>
        <v>2020</v>
      </c>
      <c r="AS43" s="3">
        <f t="shared" si="20"/>
        <v>2021</v>
      </c>
      <c r="AT43" s="3">
        <f t="shared" si="20"/>
        <v>2022</v>
      </c>
      <c r="AU43" s="3">
        <f t="shared" si="20"/>
        <v>2023</v>
      </c>
      <c r="AV43" s="3">
        <f t="shared" si="20"/>
        <v>2024</v>
      </c>
    </row>
    <row r="44" spans="1:48" ht="15">
      <c r="A44" s="1" t="s">
        <v>3</v>
      </c>
      <c r="B44" s="1">
        <v>100</v>
      </c>
      <c r="C44" s="1">
        <f>B44*(1+B37)</f>
        <v>102</v>
      </c>
      <c r="D44" s="1">
        <f aca="true" t="shared" si="21" ref="D44:AV44">C44*(1+C37)</f>
        <v>102</v>
      </c>
      <c r="E44" s="1">
        <f t="shared" si="21"/>
        <v>102</v>
      </c>
      <c r="F44" s="1">
        <f t="shared" si="21"/>
        <v>102</v>
      </c>
      <c r="G44" s="1">
        <f t="shared" si="21"/>
        <v>102</v>
      </c>
      <c r="H44" s="1">
        <f t="shared" si="21"/>
        <v>102</v>
      </c>
      <c r="I44" s="1">
        <f t="shared" si="21"/>
        <v>102</v>
      </c>
      <c r="J44" s="1">
        <f t="shared" si="21"/>
        <v>102</v>
      </c>
      <c r="K44" s="1">
        <f t="shared" si="21"/>
        <v>102</v>
      </c>
      <c r="L44" s="1">
        <f t="shared" si="21"/>
        <v>102</v>
      </c>
      <c r="M44" s="1">
        <f t="shared" si="21"/>
        <v>102</v>
      </c>
      <c r="N44" s="1">
        <f t="shared" si="21"/>
        <v>102</v>
      </c>
      <c r="O44" s="1">
        <f t="shared" si="21"/>
        <v>102</v>
      </c>
      <c r="P44" s="1">
        <f t="shared" si="21"/>
        <v>102</v>
      </c>
      <c r="Q44" s="1">
        <f t="shared" si="21"/>
        <v>102</v>
      </c>
      <c r="R44" s="1">
        <f t="shared" si="21"/>
        <v>102</v>
      </c>
      <c r="S44" s="1">
        <f t="shared" si="21"/>
        <v>102</v>
      </c>
      <c r="T44" s="1">
        <f t="shared" si="21"/>
        <v>102</v>
      </c>
      <c r="U44" s="1">
        <f t="shared" si="21"/>
        <v>102</v>
      </c>
      <c r="V44" s="1">
        <f t="shared" si="21"/>
        <v>102</v>
      </c>
      <c r="W44" s="1">
        <f t="shared" si="21"/>
        <v>102</v>
      </c>
      <c r="X44" s="1">
        <f t="shared" si="21"/>
        <v>102</v>
      </c>
      <c r="Y44" s="1">
        <f t="shared" si="21"/>
        <v>102</v>
      </c>
      <c r="Z44" s="1">
        <f t="shared" si="21"/>
        <v>102</v>
      </c>
      <c r="AA44" s="1">
        <f t="shared" si="21"/>
        <v>102</v>
      </c>
      <c r="AB44" s="1">
        <f t="shared" si="21"/>
        <v>102</v>
      </c>
      <c r="AC44" s="1">
        <f t="shared" si="21"/>
        <v>102</v>
      </c>
      <c r="AD44" s="1">
        <f t="shared" si="21"/>
        <v>102</v>
      </c>
      <c r="AE44" s="1">
        <f t="shared" si="21"/>
        <v>102</v>
      </c>
      <c r="AF44" s="1">
        <f t="shared" si="21"/>
        <v>102</v>
      </c>
      <c r="AG44" s="1">
        <f t="shared" si="21"/>
        <v>102</v>
      </c>
      <c r="AH44" s="1">
        <f t="shared" si="21"/>
        <v>102</v>
      </c>
      <c r="AI44" s="1">
        <f t="shared" si="21"/>
        <v>102</v>
      </c>
      <c r="AJ44" s="1">
        <f t="shared" si="21"/>
        <v>102</v>
      </c>
      <c r="AK44" s="1">
        <f t="shared" si="21"/>
        <v>102</v>
      </c>
      <c r="AL44" s="1">
        <f t="shared" si="21"/>
        <v>102</v>
      </c>
      <c r="AM44" s="1">
        <f t="shared" si="21"/>
        <v>102</v>
      </c>
      <c r="AN44" s="1">
        <f t="shared" si="21"/>
        <v>102</v>
      </c>
      <c r="AO44" s="1">
        <f t="shared" si="21"/>
        <v>102</v>
      </c>
      <c r="AP44" s="1">
        <f t="shared" si="21"/>
        <v>102</v>
      </c>
      <c r="AQ44" s="1">
        <f t="shared" si="21"/>
        <v>102</v>
      </c>
      <c r="AR44" s="1">
        <f t="shared" si="21"/>
        <v>102</v>
      </c>
      <c r="AS44" s="1">
        <f t="shared" si="21"/>
        <v>102</v>
      </c>
      <c r="AT44" s="1">
        <f t="shared" si="21"/>
        <v>102</v>
      </c>
      <c r="AU44" s="1">
        <f t="shared" si="21"/>
        <v>102</v>
      </c>
      <c r="AV44" s="1">
        <f t="shared" si="21"/>
        <v>102</v>
      </c>
    </row>
    <row r="45" spans="1:48" ht="15">
      <c r="A45" s="1" t="s">
        <v>5</v>
      </c>
      <c r="B45" s="1">
        <v>1.8</v>
      </c>
      <c r="C45" s="8">
        <f>B45*(1+B$37)*(B44/B45)^$B$40</f>
        <v>2.0299758171027005</v>
      </c>
      <c r="D45" s="8">
        <f aca="true" t="shared" si="22" ref="D45:AV45">C45*(1+C$37)*(C44/C45)^$B$40</f>
        <v>2.2388170049077067</v>
      </c>
      <c r="E45" s="8">
        <f t="shared" si="22"/>
        <v>2.4631061936889993</v>
      </c>
      <c r="F45" s="8">
        <f t="shared" si="22"/>
        <v>2.7034046855771217</v>
      </c>
      <c r="G45" s="8">
        <f t="shared" si="22"/>
        <v>2.960249319301158</v>
      </c>
      <c r="H45" s="8">
        <f t="shared" si="22"/>
        <v>3.2341494663297485</v>
      </c>
      <c r="I45" s="8">
        <f t="shared" si="22"/>
        <v>3.5255841828279624</v>
      </c>
      <c r="J45" s="8">
        <f t="shared" si="22"/>
        <v>3.8349995396740226</v>
      </c>
      <c r="K45" s="8">
        <f t="shared" si="22"/>
        <v>4.162806150405184</v>
      </c>
      <c r="L45" s="8">
        <f t="shared" si="22"/>
        <v>4.509376914431205</v>
      </c>
      <c r="M45" s="8">
        <f t="shared" si="22"/>
        <v>4.875044990212121</v>
      </c>
      <c r="N45" s="8">
        <f t="shared" si="22"/>
        <v>5.260102010388659</v>
      </c>
      <c r="O45" s="8">
        <f t="shared" si="22"/>
        <v>5.664796548120991</v>
      </c>
      <c r="P45" s="8">
        <f t="shared" si="22"/>
        <v>6.0893328411743886</v>
      </c>
      <c r="Q45" s="8">
        <f t="shared" si="22"/>
        <v>6.5338697776254175</v>
      </c>
      <c r="R45" s="8">
        <f t="shared" si="22"/>
        <v>6.998520144482919</v>
      </c>
      <c r="S45" s="8">
        <f t="shared" si="22"/>
        <v>7.483350138053394</v>
      </c>
      <c r="T45" s="8">
        <f t="shared" si="22"/>
        <v>7.988379132556179</v>
      </c>
      <c r="U45" s="8">
        <f t="shared" si="22"/>
        <v>8.513579701331063</v>
      </c>
      <c r="V45" s="8">
        <f t="shared" si="22"/>
        <v>9.058877882997132</v>
      </c>
      <c r="W45" s="8">
        <f t="shared" si="22"/>
        <v>9.624153683129599</v>
      </c>
      <c r="X45" s="8">
        <f t="shared" si="22"/>
        <v>10.209241800430673</v>
      </c>
      <c r="Y45" s="8">
        <f t="shared" si="22"/>
        <v>10.813932564986512</v>
      </c>
      <c r="Z45" s="8">
        <f t="shared" si="22"/>
        <v>11.437973075027324</v>
      </c>
      <c r="AA45" s="8">
        <f t="shared" si="22"/>
        <v>12.081068517640606</v>
      </c>
      <c r="AB45" s="8">
        <f t="shared" si="22"/>
        <v>12.742883658124653</v>
      </c>
      <c r="AC45" s="8">
        <f t="shared" si="22"/>
        <v>13.423044482104448</v>
      </c>
      <c r="AD45" s="8">
        <f t="shared" si="22"/>
        <v>14.121139974156502</v>
      </c>
      <c r="AE45" s="8">
        <f t="shared" si="22"/>
        <v>14.836724016492857</v>
      </c>
      <c r="AF45" s="8">
        <f t="shared" si="22"/>
        <v>15.569317391225649</v>
      </c>
      <c r="AG45" s="8">
        <f t="shared" si="22"/>
        <v>16.318409869859494</v>
      </c>
      <c r="AH45" s="8">
        <f t="shared" si="22"/>
        <v>17.083462373925848</v>
      </c>
      <c r="AI45" s="8">
        <f t="shared" si="22"/>
        <v>17.863909191067233</v>
      </c>
      <c r="AJ45" s="8">
        <f t="shared" si="22"/>
        <v>18.659160231385208</v>
      </c>
      <c r="AK45" s="8">
        <f t="shared" si="22"/>
        <v>19.468603309469895</v>
      </c>
      <c r="AL45" s="8">
        <f t="shared" si="22"/>
        <v>20.291606438216064</v>
      </c>
      <c r="AM45" s="8">
        <f t="shared" si="22"/>
        <v>21.12752012128754</v>
      </c>
      <c r="AN45" s="8">
        <f t="shared" si="22"/>
        <v>21.975679631904296</v>
      </c>
      <c r="AO45" s="8">
        <f t="shared" si="22"/>
        <v>22.83540726648219</v>
      </c>
      <c r="AP45" s="8">
        <f t="shared" si="22"/>
        <v>23.706014562541938</v>
      </c>
      <c r="AQ45" s="8">
        <f t="shared" si="22"/>
        <v>24.586804471209973</v>
      </c>
      <c r="AR45" s="8">
        <f t="shared" si="22"/>
        <v>25.47707347554929</v>
      </c>
      <c r="AS45" s="8">
        <f t="shared" si="22"/>
        <v>26.376113646873254</v>
      </c>
      <c r="AT45" s="8">
        <f t="shared" si="22"/>
        <v>27.283214632101572</v>
      </c>
      <c r="AU45" s="8">
        <f t="shared" si="22"/>
        <v>28.197665566107208</v>
      </c>
      <c r="AV45" s="8">
        <f t="shared" si="22"/>
        <v>29.11875690386949</v>
      </c>
    </row>
    <row r="47" spans="1:48" ht="15">
      <c r="A47" s="1" t="s">
        <v>6</v>
      </c>
      <c r="B47" s="1"/>
      <c r="C47" s="1">
        <f aca="true" t="shared" si="23" ref="C47:AV47">(C45-B45)/B45*100</f>
        <v>12.776434283483356</v>
      </c>
      <c r="D47" s="1">
        <f t="shared" si="23"/>
        <v>10.287865798474218</v>
      </c>
      <c r="E47" s="1">
        <f t="shared" si="23"/>
        <v>10.018201053932886</v>
      </c>
      <c r="F47" s="1">
        <f t="shared" si="23"/>
        <v>9.755912778093697</v>
      </c>
      <c r="G47" s="1">
        <f t="shared" si="23"/>
        <v>9.500783774413165</v>
      </c>
      <c r="H47" s="1">
        <f t="shared" si="23"/>
        <v>9.25260400341048</v>
      </c>
      <c r="I47" s="1">
        <f t="shared" si="23"/>
        <v>9.011170310225225</v>
      </c>
      <c r="J47" s="1">
        <f t="shared" si="23"/>
        <v>8.776286164237048</v>
      </c>
      <c r="K47" s="1">
        <f t="shared" si="23"/>
        <v>8.547761410136316</v>
      </c>
      <c r="L47" s="1">
        <f t="shared" si="23"/>
        <v>8.325412029870469</v>
      </c>
      <c r="M47" s="1">
        <f t="shared" si="23"/>
        <v>8.109059914922637</v>
      </c>
      <c r="N47" s="1">
        <f t="shared" si="23"/>
        <v>7.89853264840912</v>
      </c>
      <c r="O47" s="1">
        <f t="shared" si="23"/>
        <v>7.693663296511439</v>
      </c>
      <c r="P47" s="1">
        <f t="shared" si="23"/>
        <v>7.494290208784562</v>
      </c>
      <c r="Q47" s="1">
        <f t="shared" si="23"/>
        <v>7.300256826908735</v>
      </c>
      <c r="R47" s="1">
        <f t="shared" si="23"/>
        <v>7.111411501475742</v>
      </c>
      <c r="S47" s="1">
        <f t="shared" si="23"/>
        <v>6.927607316422129</v>
      </c>
      <c r="T47" s="1">
        <f t="shared" si="23"/>
        <v>6.748701920743681</v>
      </c>
      <c r="U47" s="1">
        <f t="shared" si="23"/>
        <v>6.574557367144222</v>
      </c>
      <c r="V47" s="1">
        <f t="shared" si="23"/>
        <v>6.405039957290991</v>
      </c>
      <c r="W47" s="1">
        <f t="shared" si="23"/>
        <v>6.240020093365526</v>
      </c>
      <c r="X47" s="1">
        <f t="shared" si="23"/>
        <v>6.079372135616339</v>
      </c>
      <c r="Y47" s="1">
        <f t="shared" si="23"/>
        <v>5.922974265633812</v>
      </c>
      <c r="Z47" s="1">
        <f t="shared" si="23"/>
        <v>5.770708355083871</v>
      </c>
      <c r="AA47" s="1">
        <f t="shared" si="23"/>
        <v>5.622459839649041</v>
      </c>
      <c r="AB47" s="1">
        <f t="shared" si="23"/>
        <v>5.478117597939895</v>
      </c>
      <c r="AC47" s="1">
        <f t="shared" si="23"/>
        <v>5.3375738351510105</v>
      </c>
      <c r="AD47" s="1">
        <f t="shared" si="23"/>
        <v>5.2007239712477515</v>
      </c>
      <c r="AE47" s="1">
        <f t="shared" si="23"/>
        <v>5.067466533480762</v>
      </c>
      <c r="AF47" s="1">
        <f t="shared" si="23"/>
        <v>4.937703053035317</v>
      </c>
      <c r="AG47" s="1">
        <f t="shared" si="23"/>
        <v>4.811337965632381</v>
      </c>
      <c r="AH47" s="1">
        <f t="shared" si="23"/>
        <v>4.6882785159075135</v>
      </c>
      <c r="AI47" s="1">
        <f t="shared" si="23"/>
        <v>4.568434665402289</v>
      </c>
      <c r="AJ47" s="1">
        <f t="shared" si="23"/>
        <v>4.451719004010818</v>
      </c>
      <c r="AK47" s="1">
        <f t="shared" si="23"/>
        <v>4.338046664732436</v>
      </c>
      <c r="AL47" s="1">
        <f t="shared" si="23"/>
        <v>4.227335241587901</v>
      </c>
      <c r="AM47" s="1">
        <f t="shared" si="23"/>
        <v>4.119504710564276</v>
      </c>
      <c r="AN47" s="1">
        <f t="shared" si="23"/>
        <v>4.014477353459829</v>
      </c>
      <c r="AO47" s="1">
        <f t="shared" si="23"/>
        <v>3.9121776845060166</v>
      </c>
      <c r="AP47" s="1">
        <f t="shared" si="23"/>
        <v>3.8125323796507287</v>
      </c>
      <c r="AQ47" s="1">
        <f t="shared" si="23"/>
        <v>3.71547020839082</v>
      </c>
      <c r="AR47" s="1">
        <f t="shared" si="23"/>
        <v>3.6209219680490845</v>
      </c>
      <c r="AS47" s="1">
        <f t="shared" si="23"/>
        <v>3.5288204203939904</v>
      </c>
      <c r="AT47" s="1">
        <f t="shared" si="23"/>
        <v>3.4391002305066665</v>
      </c>
      <c r="AU47" s="1">
        <f t="shared" si="23"/>
        <v>3.351697907803314</v>
      </c>
      <c r="AV47" s="1">
        <f t="shared" si="23"/>
        <v>3.266551749125667</v>
      </c>
    </row>
    <row r="48" spans="1:48" ht="15.75">
      <c r="A48" s="19" t="s">
        <v>7</v>
      </c>
      <c r="B48" s="6">
        <v>1.8</v>
      </c>
      <c r="C48" s="6">
        <f aca="true" t="shared" si="24" ref="C48:AV48">C45/C44*100</f>
        <v>1.9901723697085298</v>
      </c>
      <c r="D48" s="6">
        <f t="shared" si="24"/>
        <v>2.1949186322624574</v>
      </c>
      <c r="E48" s="6">
        <f t="shared" si="24"/>
        <v>2.414809993812744</v>
      </c>
      <c r="F48" s="6">
        <f t="shared" si="24"/>
        <v>2.6503967505658057</v>
      </c>
      <c r="G48" s="6">
        <f t="shared" si="24"/>
        <v>2.9022052150011355</v>
      </c>
      <c r="H48" s="6">
        <f t="shared" si="24"/>
        <v>3.170734770911518</v>
      </c>
      <c r="I48" s="6">
        <f t="shared" si="24"/>
        <v>3.4564550812038846</v>
      </c>
      <c r="J48" s="6">
        <f t="shared" si="24"/>
        <v>3.7598034702686496</v>
      </c>
      <c r="K48" s="6">
        <f t="shared" si="24"/>
        <v>4.081182500397239</v>
      </c>
      <c r="L48" s="6">
        <f t="shared" si="24"/>
        <v>4.42095775924628</v>
      </c>
      <c r="M48" s="6">
        <f t="shared" si="24"/>
        <v>4.779455872756982</v>
      </c>
      <c r="N48" s="6">
        <f t="shared" si="24"/>
        <v>5.156962755282999</v>
      </c>
      <c r="O48" s="6">
        <f t="shared" si="24"/>
        <v>5.553722106000972</v>
      </c>
      <c r="P48" s="6">
        <f t="shared" si="24"/>
        <v>5.969934158014106</v>
      </c>
      <c r="Q48" s="6">
        <f t="shared" si="24"/>
        <v>6.405754683946488</v>
      </c>
      <c r="R48" s="6">
        <f t="shared" si="24"/>
        <v>6.8612942592969794</v>
      </c>
      <c r="S48" s="6">
        <f t="shared" si="24"/>
        <v>7.3366177824052885</v>
      </c>
      <c r="T48" s="6">
        <f t="shared" si="24"/>
        <v>7.831744247604097</v>
      </c>
      <c r="U48" s="6">
        <f t="shared" si="24"/>
        <v>8.346646766010846</v>
      </c>
      <c r="V48" s="6">
        <f t="shared" si="24"/>
        <v>8.881252826467776</v>
      </c>
      <c r="W48" s="6">
        <f t="shared" si="24"/>
        <v>9.43544478738196</v>
      </c>
      <c r="X48" s="6">
        <f t="shared" si="24"/>
        <v>10.009060588657523</v>
      </c>
      <c r="Y48" s="6">
        <f t="shared" si="24"/>
        <v>10.601894671555403</v>
      </c>
      <c r="Z48" s="6">
        <f t="shared" si="24"/>
        <v>11.213699093164044</v>
      </c>
      <c r="AA48" s="6">
        <f t="shared" si="24"/>
        <v>11.844184821216281</v>
      </c>
      <c r="AB48" s="6">
        <f t="shared" si="24"/>
        <v>12.493023194239855</v>
      </c>
      <c r="AC48" s="6">
        <f t="shared" si="24"/>
        <v>13.15984753147495</v>
      </c>
      <c r="AD48" s="6">
        <f t="shared" si="24"/>
        <v>13.84425487662402</v>
      </c>
      <c r="AE48" s="6">
        <f t="shared" si="24"/>
        <v>14.545807859306722</v>
      </c>
      <c r="AF48" s="6">
        <f t="shared" si="24"/>
        <v>15.264036658064361</v>
      </c>
      <c r="AG48" s="6">
        <f t="shared" si="24"/>
        <v>15.998441048881856</v>
      </c>
      <c r="AH48" s="6">
        <f t="shared" si="24"/>
        <v>16.74849252345671</v>
      </c>
      <c r="AI48" s="6">
        <f t="shared" si="24"/>
        <v>17.51363646183062</v>
      </c>
      <c r="AJ48" s="6">
        <f t="shared" si="24"/>
        <v>18.2932943444953</v>
      </c>
      <c r="AK48" s="6">
        <f t="shared" si="24"/>
        <v>19.08686598967637</v>
      </c>
      <c r="AL48" s="6">
        <f t="shared" si="24"/>
        <v>19.893731802172613</v>
      </c>
      <c r="AM48" s="6">
        <f t="shared" si="24"/>
        <v>20.713255020870136</v>
      </c>
      <c r="AN48" s="6">
        <f t="shared" si="24"/>
        <v>21.54478395284735</v>
      </c>
      <c r="AO48" s="6">
        <f t="shared" si="24"/>
        <v>22.387654182825674</v>
      </c>
      <c r="AP48" s="6">
        <f t="shared" si="24"/>
        <v>23.241190747590135</v>
      </c>
      <c r="AQ48" s="6">
        <f t="shared" si="24"/>
        <v>24.10471026589213</v>
      </c>
      <c r="AR48" s="6">
        <f t="shared" si="24"/>
        <v>24.9775230152444</v>
      </c>
      <c r="AS48" s="6">
        <f t="shared" si="24"/>
        <v>25.858934947914953</v>
      </c>
      <c r="AT48" s="6">
        <f t="shared" si="24"/>
        <v>26.74824963931527</v>
      </c>
      <c r="AU48" s="6">
        <f t="shared" si="24"/>
        <v>27.6447701628502</v>
      </c>
      <c r="AV48" s="6">
        <f t="shared" si="24"/>
        <v>28.547800886146558</v>
      </c>
    </row>
    <row r="49" spans="1:48" s="9" customFormat="1" ht="16.5" thickBot="1">
      <c r="A49" s="17" t="s">
        <v>15</v>
      </c>
      <c r="B49" s="22">
        <v>1.8411380800691965</v>
      </c>
      <c r="C49" s="22">
        <v>1.9155624688579918</v>
      </c>
      <c r="D49" s="22">
        <v>2.0638797210328526</v>
      </c>
      <c r="E49" s="22">
        <v>2.111427817633673</v>
      </c>
      <c r="F49" s="22">
        <v>2.337791495883037</v>
      </c>
      <c r="G49" s="22">
        <v>2.4674776647990377</v>
      </c>
      <c r="H49" s="22">
        <v>2.6398633328349215</v>
      </c>
      <c r="I49" s="22">
        <v>2.864454650348283</v>
      </c>
      <c r="J49" s="22">
        <v>2.996240293520415</v>
      </c>
      <c r="K49" s="22">
        <v>3.212722973190917</v>
      </c>
      <c r="L49" s="22">
        <v>3.410147555076996</v>
      </c>
      <c r="M49" s="22">
        <v>3.408723085616081</v>
      </c>
      <c r="N49" s="22">
        <v>3.4619991355750432</v>
      </c>
      <c r="O49" s="22">
        <v>3.7867917283649826</v>
      </c>
      <c r="P49" s="22">
        <v>4.191664255807373</v>
      </c>
      <c r="Q49" s="22">
        <v>4.661152575417287</v>
      </c>
      <c r="R49" s="22">
        <v>5.070859227788079</v>
      </c>
      <c r="S49" s="22">
        <v>5.4901398414653535</v>
      </c>
      <c r="T49" s="22">
        <v>5.827852586800962</v>
      </c>
      <c r="U49" s="22">
        <v>6.103741086856621</v>
      </c>
      <c r="V49" s="22">
        <v>6.326456225296059</v>
      </c>
      <c r="W49" s="22">
        <v>6.528015645810203</v>
      </c>
      <c r="X49" s="22">
        <v>6.853390856924273</v>
      </c>
      <c r="Y49" s="22">
        <v>7.390980963233545</v>
      </c>
      <c r="Z49" s="22">
        <v>7.962714984691059</v>
      </c>
      <c r="AA49" s="22">
        <v>8.569099036937015</v>
      </c>
      <c r="AB49" s="22">
        <v>9.112461543150946</v>
      </c>
      <c r="AC49" s="22">
        <v>9.777622548080567</v>
      </c>
      <c r="AD49" s="22">
        <v>10.562255326513242</v>
      </c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Tamberi</dc:creator>
  <cp:keywords/>
  <dc:description/>
  <cp:lastModifiedBy>Univpm</cp:lastModifiedBy>
  <cp:lastPrinted>2009-10-27T10:49:56Z</cp:lastPrinted>
  <dcterms:created xsi:type="dcterms:W3CDTF">2009-03-01T21:27:39Z</dcterms:created>
  <dcterms:modified xsi:type="dcterms:W3CDTF">2015-10-07T08:50:17Z</dcterms:modified>
  <cp:category/>
  <cp:version/>
  <cp:contentType/>
  <cp:contentStatus/>
</cp:coreProperties>
</file>